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75" windowWidth="5850" windowHeight="8040" tabRatio="821" activeTab="0"/>
  </bookViews>
  <sheets>
    <sheet name="One Page" sheetId="1" r:id="rId1"/>
    <sheet name="Detailed" sheetId="2" r:id="rId2"/>
  </sheets>
  <definedNames>
    <definedName name="_xlnm.Print_Area" localSheetId="1">'Detailed'!$A$1:$L$154</definedName>
    <definedName name="_xlnm.Print_Area" localSheetId="0">'One Page'!$A$1:$Q$51</definedName>
  </definedNames>
  <calcPr fullCalcOnLoad="1"/>
</workbook>
</file>

<file path=xl/sharedStrings.xml><?xml version="1.0" encoding="utf-8"?>
<sst xmlns="http://schemas.openxmlformats.org/spreadsheetml/2006/main" count="429" uniqueCount="180">
  <si>
    <t>Sustainable Sites</t>
  </si>
  <si>
    <t xml:space="preserve">Prereq 1 </t>
  </si>
  <si>
    <t xml:space="preserve">Credit 1 </t>
  </si>
  <si>
    <t>Credit 1.1</t>
  </si>
  <si>
    <t xml:space="preserve">Credit 2 </t>
  </si>
  <si>
    <t>Credit 1.2</t>
  </si>
  <si>
    <t>Credit 1.3</t>
  </si>
  <si>
    <t>Credit 3.1</t>
  </si>
  <si>
    <t>Credit 3.2</t>
  </si>
  <si>
    <t>Credit 7.1</t>
  </si>
  <si>
    <t xml:space="preserve">Credit 6 </t>
  </si>
  <si>
    <t>Credit 7.2</t>
  </si>
  <si>
    <t>Indoor Environmental Quality</t>
  </si>
  <si>
    <t>Water Efficiency</t>
  </si>
  <si>
    <t>Minimum IAQ Performance</t>
  </si>
  <si>
    <t xml:space="preserve">Prereq 2 </t>
  </si>
  <si>
    <t xml:space="preserve">Prereq 3 </t>
  </si>
  <si>
    <t>Credit 1.4</t>
  </si>
  <si>
    <t>Y</t>
  </si>
  <si>
    <t xml:space="preserve">Credit 7 </t>
  </si>
  <si>
    <t>Credit 3</t>
  </si>
  <si>
    <t>Credit 4</t>
  </si>
  <si>
    <t>Prereq 1</t>
  </si>
  <si>
    <t>Credit 1</t>
  </si>
  <si>
    <t>Fundamental Refrigerant Management</t>
  </si>
  <si>
    <t>Energy and Atmosphere</t>
  </si>
  <si>
    <t>Materials and Resources</t>
  </si>
  <si>
    <t>Credit 5</t>
  </si>
  <si>
    <t>Environmental Tobacco Smoke (ETS) Control</t>
  </si>
  <si>
    <t>Credit 1.5</t>
  </si>
  <si>
    <t>Regional Priority Credits</t>
  </si>
  <si>
    <t>Total</t>
  </si>
  <si>
    <t>LEED Certified Design and Construction</t>
  </si>
  <si>
    <t>Building Exterior and Hardscape Management Plan</t>
  </si>
  <si>
    <t>Integrated Pest Mgmt, Erosion Control, and Landscape Mgmt Plan</t>
  </si>
  <si>
    <t>Alternative Commuting Transportation</t>
  </si>
  <si>
    <t>Site Development—Protect or Restore Open Habitat</t>
  </si>
  <si>
    <t>Stormwater Quantity Control</t>
  </si>
  <si>
    <t>Heat Island Reduction—Non-Roof</t>
  </si>
  <si>
    <t>Heat Island Reduction—Roof</t>
  </si>
  <si>
    <t>Light Pollution Reduction</t>
  </si>
  <si>
    <t>Credit 6</t>
  </si>
  <si>
    <t>Credit 8</t>
  </si>
  <si>
    <t>3 to 15</t>
  </si>
  <si>
    <t xml:space="preserve">Possible Points:  </t>
  </si>
  <si>
    <t>Minimum Indoor Plumbing Fixture and Fitting Efficiency</t>
  </si>
  <si>
    <t>Water Performance Measurement</t>
  </si>
  <si>
    <t>Additional Indoor Plumbing Fixture and Fitting Efficiency</t>
  </si>
  <si>
    <t xml:space="preserve">Water Efficient Landscaping </t>
  </si>
  <si>
    <t>1 to 2</t>
  </si>
  <si>
    <t>1 to 5</t>
  </si>
  <si>
    <t>Energy Efficiency Best Management Practices</t>
  </si>
  <si>
    <t>Minimum Energy Efficiency Performance</t>
  </si>
  <si>
    <t>Optimize Energy Efficiency Performance</t>
  </si>
  <si>
    <t>Existing Building Commissioning—Investigation and Analysis</t>
  </si>
  <si>
    <t>Existing Building Commissioning—Implementation</t>
  </si>
  <si>
    <t>Existing Building Commissioning—Ongoing Commissioning</t>
  </si>
  <si>
    <t>Performance Measurement—Building Automation System</t>
  </si>
  <si>
    <t xml:space="preserve">Performance Measurement—System-Level Metering </t>
  </si>
  <si>
    <t>On-site and Off-site Renewable Energy</t>
  </si>
  <si>
    <t xml:space="preserve">Enhanced Refrigerant Management </t>
  </si>
  <si>
    <t>Emissions Reduction Reporting</t>
  </si>
  <si>
    <t>1 to 18</t>
  </si>
  <si>
    <t>1 to 6</t>
  </si>
  <si>
    <t>Sustainable Purchasing Policy</t>
  </si>
  <si>
    <t>Solid Waste Management Policy</t>
  </si>
  <si>
    <t>Sustainable Purchasing—Ongoing Consumables</t>
  </si>
  <si>
    <t>Sustainable Purchasing—Electric</t>
  </si>
  <si>
    <t>Sustainable Purchasing—Furniture</t>
  </si>
  <si>
    <t>Sustainable Purchasing—Facility Alterations and Additions</t>
  </si>
  <si>
    <t>Sustainable Purchasing—Reduced Mercury in Lamps</t>
  </si>
  <si>
    <t>Sustainable Purchasing—Food</t>
  </si>
  <si>
    <t>Solid Waste Management—Waste Stream Audit</t>
  </si>
  <si>
    <t>Solid Waste Management—Ongoing Consumables</t>
  </si>
  <si>
    <t>Solid Waste Management—Durable Goods</t>
  </si>
  <si>
    <t>Solid Waste Management—Facility Alterations and Additions</t>
  </si>
  <si>
    <t>Prereq 2</t>
  </si>
  <si>
    <t>Credit 2.1</t>
  </si>
  <si>
    <t>Credit 2.2</t>
  </si>
  <si>
    <t>Credit 9</t>
  </si>
  <si>
    <t>Credit 2.3</t>
  </si>
  <si>
    <t>Green Cleaning Policy</t>
  </si>
  <si>
    <t>IAQ Best Mgmt Practices—IAQ Management Program</t>
  </si>
  <si>
    <t xml:space="preserve">IAQ Best Mgmt Practices—Outdoor Air Delivery Monitoring </t>
  </si>
  <si>
    <t>IAQ Best Mgmt Practices—Increased Ventilation</t>
  </si>
  <si>
    <t>IAQ Best Mgmt Practices—Reduce Particulates in Air Distribution</t>
  </si>
  <si>
    <t>Occupant Comfort—Occupant Survey</t>
  </si>
  <si>
    <t>Controllability of Systems—Lighting</t>
  </si>
  <si>
    <t>Occupant Comfort—Thermal Comfort Monitoring</t>
  </si>
  <si>
    <t>Daylight and Views</t>
  </si>
  <si>
    <t>Green Cleaning—High Performance Cleaning Program</t>
  </si>
  <si>
    <t>Green Cleaning—Custodial Effectiveness Assessment</t>
  </si>
  <si>
    <t>Green Cleaning—Sustainable Cleaning Equipment</t>
  </si>
  <si>
    <t>Green Cleaning—Indoor Chemical and Pollutant Source Control</t>
  </si>
  <si>
    <t>Green Cleaning—Indoor Integrated Pest Management</t>
  </si>
  <si>
    <t>Green Cleaning—Sustainable Cleaning Products, Materials Purchases</t>
  </si>
  <si>
    <t>Prereq 3</t>
  </si>
  <si>
    <t>Credit 2.4</t>
  </si>
  <si>
    <t>Credit 3.3</t>
  </si>
  <si>
    <t>Credit 3.4</t>
  </si>
  <si>
    <t>Credit 3.5</t>
  </si>
  <si>
    <t>Credit 3.6</t>
  </si>
  <si>
    <t>Innovation in Operations</t>
  </si>
  <si>
    <t>LEED Accredited Professional</t>
  </si>
  <si>
    <t>Documenting Sustainable Building Cost Impacts</t>
  </si>
  <si>
    <t>Materials and Resources, Continued</t>
  </si>
  <si>
    <t xml:space="preserve">Certified 40 to 49 points     Silver 50 to 59 points     Gold 60 to 79 points     Platinum 80 to 110 </t>
  </si>
  <si>
    <t>Project Name</t>
  </si>
  <si>
    <t>Date</t>
  </si>
  <si>
    <t>Regional Priority: Specific Credit</t>
  </si>
  <si>
    <t>Innovation in Operations: Specific Title</t>
  </si>
  <si>
    <t>IAQ Mgmt Plan—IAQ Mgmt for Facility Alterations and Additions</t>
  </si>
  <si>
    <t>N</t>
  </si>
  <si>
    <t>?</t>
  </si>
  <si>
    <t>Project Checklist</t>
  </si>
  <si>
    <t>LEED 2009 for Existing Buildings: Operations &amp; Maintenance</t>
  </si>
  <si>
    <t>Credit 2</t>
  </si>
  <si>
    <t>Integrated Pest Management, Erosion Control, and Landscape Management Plan</t>
  </si>
  <si>
    <t>Reduce by 10%</t>
  </si>
  <si>
    <t xml:space="preserve">Reduce by 13.75% </t>
  </si>
  <si>
    <t xml:space="preserve">Reduce by 17.5% </t>
  </si>
  <si>
    <t xml:space="preserve">Reduce by 21.25% </t>
  </si>
  <si>
    <t xml:space="preserve">Reduce by 25% </t>
  </si>
  <si>
    <t xml:space="preserve">Reduce by 31.25% </t>
  </si>
  <si>
    <t xml:space="preserve">Reduce by 37.5% </t>
  </si>
  <si>
    <t xml:space="preserve">Reduce by 43.75% </t>
  </si>
  <si>
    <t xml:space="preserve">Reduce by 50% </t>
  </si>
  <si>
    <t xml:space="preserve">Reduce by 56.25% </t>
  </si>
  <si>
    <t xml:space="preserve">Reduce by 62.5% </t>
  </si>
  <si>
    <t xml:space="preserve">Reduce by 68.75% </t>
  </si>
  <si>
    <t xml:space="preserve">Reduce by 75% </t>
  </si>
  <si>
    <t>Whole building metering</t>
  </si>
  <si>
    <t>Submetering</t>
  </si>
  <si>
    <t xml:space="preserve">Reduce by 10% </t>
  </si>
  <si>
    <t xml:space="preserve">Reduce by 15% </t>
  </si>
  <si>
    <t>Reduce by 20%</t>
  </si>
  <si>
    <t>Reduce by 30%</t>
  </si>
  <si>
    <t>Reduce by 50%</t>
  </si>
  <si>
    <t>Reduce by 62.5%</t>
  </si>
  <si>
    <t>Reduce by 87.5%</t>
  </si>
  <si>
    <t>Reduce by 100%</t>
  </si>
  <si>
    <t>Cooling Tower Water Management</t>
  </si>
  <si>
    <t>Chemical Management</t>
  </si>
  <si>
    <t>Non-Potable Water Source Use</t>
  </si>
  <si>
    <t>ENERGY STAR Rating of 71 or 21st Percentile Above National Median</t>
  </si>
  <si>
    <t>ENERGY STAR Rating of 73 or 23rd Percentile Above National Median</t>
  </si>
  <si>
    <t>ENERGY STAR Rating of 74 or 24th Percentile Above National Median</t>
  </si>
  <si>
    <t>ENERGY STAR Rating of 75 or 25th Percentile Above National Median</t>
  </si>
  <si>
    <t>ENERGY STAR Rating of 76 or 26th Percentile Above National Median</t>
  </si>
  <si>
    <t>ENERGY STAR Rating of 77 or 27th Percentile Above National Median</t>
  </si>
  <si>
    <t>ENERGY STAR Rating of 78 or 28th Percentile Above National Median</t>
  </si>
  <si>
    <t>ENERGY STAR Rating of 79 or 29th Percentile Above National Median</t>
  </si>
  <si>
    <t>ENERGY STAR Rating of 80 or 30th Percentile Above National Median</t>
  </si>
  <si>
    <t>ENERGY STAR Rating of 81 or 31st Percentile Above National Median</t>
  </si>
  <si>
    <t>ENERGY STAR Rating of 82 or 32nd Percentile Above National Median</t>
  </si>
  <si>
    <t>ENERGY STAR Rating of 83 or 33rd Percentile Above National Median</t>
  </si>
  <si>
    <t>ENERGY STAR Rating of 85 or 35th Percentile Above National Median</t>
  </si>
  <si>
    <t>ENERGY STAR Rating of 87 or 37th Percentile Above National Median</t>
  </si>
  <si>
    <t>ENERGY STAR Rating of 89 or 39th Percentile Above National Median</t>
  </si>
  <si>
    <t>ENERGY STAR Rating of 91 or 41st Percentile Above National Median</t>
  </si>
  <si>
    <t>ENERGY STAR Rating of 93 or 43rd Percentile Above National Median</t>
  </si>
  <si>
    <t>ENERGY STAR Rating of 95+ or 45th+ Percentile Above National Median</t>
  </si>
  <si>
    <t>40% Metered</t>
  </si>
  <si>
    <t>80% Metered</t>
  </si>
  <si>
    <t>3% On-site or 25% Off-site Renewable Energy</t>
  </si>
  <si>
    <t>4.5% On-site or 37.5% Off-site Renewable Energy</t>
  </si>
  <si>
    <t>6% On-site or 50% Off-site Renewable Energy</t>
  </si>
  <si>
    <t>7.5% On-site or 62.5% Off-site Renewable Energy</t>
  </si>
  <si>
    <t>9% On-site or 75% Off-site Renewable Energy</t>
  </si>
  <si>
    <t>12% On-site or 100% Off-site Renewable Energy</t>
  </si>
  <si>
    <t>40% of Electric</t>
  </si>
  <si>
    <t>40% of Furniture</t>
  </si>
  <si>
    <t>Sustainable Purchasing—Durable Goods</t>
  </si>
  <si>
    <t>Indoor Air Quality Best Management Practices—Indoor Air Quality Management Program</t>
  </si>
  <si>
    <t>Indoor Air Quality Best Management Practices—Outdoor Air Delivery Monitoring</t>
  </si>
  <si>
    <t>Indoor Air Quality Best Management Practices—Increased Ventilation</t>
  </si>
  <si>
    <t>Indoor Air Quality Best Management Practices—Reduce Particulates in Air Distribution</t>
  </si>
  <si>
    <t xml:space="preserve">Green Cleaning—Purchase of Sustainable Cleaning Products and Materials </t>
  </si>
  <si>
    <t>Indoor Air Quality Best Management Practices—Facility Alterations and Additions</t>
  </si>
  <si>
    <t>Notes: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</si>
</sst>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9"/>
      <name val="Trebuchet MS"/>
      <family val="2"/>
    </font>
    <font>
      <b/>
      <sz val="6"/>
      <name val="Trebuchet MS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23"/>
      <name val="Trebuchet MS"/>
      <family val="2"/>
    </font>
    <font>
      <sz val="8"/>
      <color indexed="2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7C7C7C"/>
      <name val="Trebuchet MS"/>
      <family val="2"/>
    </font>
    <font>
      <sz val="8"/>
      <color rgb="FF7C7C7C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F6D9"/>
        <bgColor indexed="64"/>
      </patternFill>
    </fill>
    <fill>
      <patternFill patternType="solid">
        <fgColor rgb="FF79C4B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C7C7C"/>
      </left>
      <right style="thin">
        <color rgb="FF7C7C7C"/>
      </right>
      <top style="thin">
        <color rgb="FF7C7C7C"/>
      </top>
      <bottom style="thin">
        <color rgb="FF7C7C7C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 style="thin">
        <color rgb="FF7C7C7C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indent="15"/>
    </xf>
    <xf numFmtId="0" fontId="4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Border="1" applyAlignment="1" quotePrefix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Border="1" applyAlignment="1">
      <alignment horizontal="right" vertical="center"/>
    </xf>
    <xf numFmtId="0" fontId="5" fillId="34" borderId="0" xfId="0" applyNumberFormat="1" applyFont="1" applyFill="1" applyBorder="1" applyAlignment="1" quotePrefix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>
      <alignment horizontal="left" vertical="center" indent="15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 indent="2"/>
    </xf>
    <xf numFmtId="0" fontId="4" fillId="0" borderId="0" xfId="0" applyFont="1" applyBorder="1" applyAlignment="1">
      <alignment horizontal="left" vertical="center"/>
    </xf>
    <xf numFmtId="0" fontId="2" fillId="34" borderId="0" xfId="0" applyNumberFormat="1" applyFont="1" applyFill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2" fillId="34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Border="1" applyAlignment="1" quotePrefix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 quotePrefix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 indent="15"/>
    </xf>
    <xf numFmtId="0" fontId="5" fillId="34" borderId="0" xfId="0" applyNumberFormat="1" applyFont="1" applyFill="1" applyBorder="1" applyAlignment="1">
      <alignment horizontal="left" vertical="center"/>
    </xf>
    <xf numFmtId="0" fontId="8" fillId="34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34" borderId="22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3</xdr:col>
      <xdr:colOff>133350</xdr:colOff>
      <xdr:row>3</xdr:row>
      <xdr:rowOff>28575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9525</xdr:rowOff>
    </xdr:from>
    <xdr:to>
      <xdr:col>3</xdr:col>
      <xdr:colOff>133350</xdr:colOff>
      <xdr:row>3</xdr:row>
      <xdr:rowOff>66675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showZeros="0" tabSelected="1" workbookViewId="0" topLeftCell="A1">
      <selection activeCell="B7" sqref="B7"/>
    </sheetView>
  </sheetViews>
  <sheetFormatPr defaultColWidth="9.140625" defaultRowHeight="12.75"/>
  <cols>
    <col min="1" max="1" width="1.7109375" style="1" customWidth="1"/>
    <col min="2" max="4" width="2.57421875" style="11" customWidth="1"/>
    <col min="5" max="5" width="6.28125" style="9" bestFit="1" customWidth="1"/>
    <col min="6" max="6" width="27.7109375" style="14" customWidth="1"/>
    <col min="7" max="7" width="17.8515625" style="14" customWidth="1"/>
    <col min="8" max="8" width="5.8515625" style="15" customWidth="1"/>
    <col min="9" max="9" width="1.7109375" style="1" customWidth="1"/>
    <col min="10" max="12" width="2.57421875" style="1" customWidth="1"/>
    <col min="13" max="13" width="6.28125" style="1" bestFit="1" customWidth="1"/>
    <col min="14" max="14" width="27.7109375" style="1" customWidth="1"/>
    <col min="15" max="15" width="17.8515625" style="1" customWidth="1"/>
    <col min="16" max="16" width="5.8515625" style="1" customWidth="1"/>
    <col min="17" max="17" width="1.7109375" style="1" customWidth="1"/>
    <col min="18" max="16384" width="9.140625" style="1" customWidth="1"/>
  </cols>
  <sheetData>
    <row r="1" spans="1:17" ht="4.5" customHeight="1">
      <c r="A1" s="62"/>
      <c r="B1" s="63"/>
      <c r="C1" s="63"/>
      <c r="D1" s="63"/>
      <c r="E1" s="64"/>
      <c r="F1" s="65"/>
      <c r="G1" s="65"/>
      <c r="H1" s="66"/>
      <c r="I1" s="67"/>
      <c r="J1" s="67"/>
      <c r="K1" s="67"/>
      <c r="L1" s="67"/>
      <c r="M1" s="67"/>
      <c r="N1" s="67"/>
      <c r="O1" s="67"/>
      <c r="P1" s="67"/>
      <c r="Q1" s="68"/>
    </row>
    <row r="2" spans="1:17" ht="18.75" customHeight="1">
      <c r="A2" s="69"/>
      <c r="E2" s="42" t="s">
        <v>115</v>
      </c>
      <c r="G2" s="16"/>
      <c r="H2" s="16"/>
      <c r="I2" s="16"/>
      <c r="J2" s="16"/>
      <c r="K2" s="16"/>
      <c r="L2" s="16"/>
      <c r="M2" s="16"/>
      <c r="P2" s="44" t="s">
        <v>107</v>
      </c>
      <c r="Q2" s="70"/>
    </row>
    <row r="3" spans="1:17" ht="15" customHeight="1">
      <c r="A3" s="69"/>
      <c r="E3" s="43" t="s">
        <v>114</v>
      </c>
      <c r="G3" s="16"/>
      <c r="H3" s="16"/>
      <c r="I3" s="16"/>
      <c r="J3" s="16"/>
      <c r="K3" s="16"/>
      <c r="L3" s="16"/>
      <c r="M3" s="16"/>
      <c r="P3" s="45" t="s">
        <v>108</v>
      </c>
      <c r="Q3" s="70"/>
    </row>
    <row r="4" spans="1:17" ht="7.5" customHeight="1">
      <c r="A4" s="69"/>
      <c r="F4" s="16"/>
      <c r="G4" s="16"/>
      <c r="H4" s="16"/>
      <c r="I4" s="16"/>
      <c r="J4" s="16"/>
      <c r="K4" s="16"/>
      <c r="L4" s="16"/>
      <c r="M4" s="16"/>
      <c r="P4" s="17"/>
      <c r="Q4" s="70"/>
    </row>
    <row r="5" spans="1:17" ht="11.25" customHeight="1">
      <c r="A5" s="69"/>
      <c r="B5" s="2">
        <f>SUM(B7:B15)</f>
        <v>0</v>
      </c>
      <c r="C5" s="2">
        <f>SUM(C7:C15)</f>
        <v>0</v>
      </c>
      <c r="D5" s="2">
        <f>SUM(D7:D15)</f>
        <v>0</v>
      </c>
      <c r="E5" s="83" t="s">
        <v>0</v>
      </c>
      <c r="F5" s="83"/>
      <c r="G5" s="32" t="s">
        <v>44</v>
      </c>
      <c r="H5" s="33">
        <v>26</v>
      </c>
      <c r="J5" s="16"/>
      <c r="K5" s="16"/>
      <c r="L5" s="16"/>
      <c r="M5" s="86" t="s">
        <v>105</v>
      </c>
      <c r="N5" s="86"/>
      <c r="O5" s="86"/>
      <c r="P5" s="86"/>
      <c r="Q5" s="70"/>
    </row>
    <row r="6" spans="1:17" s="36" customFormat="1" ht="11.25" customHeight="1">
      <c r="A6" s="71"/>
      <c r="B6" s="3" t="s">
        <v>18</v>
      </c>
      <c r="C6" s="3" t="s">
        <v>113</v>
      </c>
      <c r="D6" s="3" t="s">
        <v>112</v>
      </c>
      <c r="E6" s="85"/>
      <c r="F6" s="85"/>
      <c r="G6" s="85"/>
      <c r="H6" s="85"/>
      <c r="I6" s="35"/>
      <c r="J6" s="3" t="s">
        <v>18</v>
      </c>
      <c r="K6" s="3" t="s">
        <v>113</v>
      </c>
      <c r="L6" s="3" t="s">
        <v>112</v>
      </c>
      <c r="M6" s="35"/>
      <c r="P6" s="37"/>
      <c r="Q6" s="72"/>
    </row>
    <row r="7" spans="1:17" ht="11.25" customHeight="1">
      <c r="A7" s="69"/>
      <c r="B7" s="31"/>
      <c r="C7" s="31"/>
      <c r="D7" s="31"/>
      <c r="E7" s="4" t="s">
        <v>2</v>
      </c>
      <c r="F7" s="76" t="s">
        <v>32</v>
      </c>
      <c r="G7" s="75"/>
      <c r="H7" s="24">
        <v>4</v>
      </c>
      <c r="J7" s="31"/>
      <c r="K7" s="31"/>
      <c r="L7" s="31"/>
      <c r="M7" s="13" t="s">
        <v>10</v>
      </c>
      <c r="N7" s="76" t="s">
        <v>72</v>
      </c>
      <c r="O7" s="75"/>
      <c r="P7" s="24">
        <v>1</v>
      </c>
      <c r="Q7" s="70"/>
    </row>
    <row r="8" spans="1:17" ht="11.25" customHeight="1">
      <c r="A8" s="69"/>
      <c r="B8" s="31"/>
      <c r="C8" s="31"/>
      <c r="D8" s="31"/>
      <c r="E8" s="4" t="s">
        <v>4</v>
      </c>
      <c r="F8" s="76" t="s">
        <v>33</v>
      </c>
      <c r="G8" s="75"/>
      <c r="H8" s="24">
        <v>1</v>
      </c>
      <c r="J8" s="31"/>
      <c r="K8" s="31"/>
      <c r="L8" s="31"/>
      <c r="M8" s="13" t="s">
        <v>19</v>
      </c>
      <c r="N8" s="76" t="s">
        <v>73</v>
      </c>
      <c r="O8" s="75"/>
      <c r="P8" s="24">
        <v>1</v>
      </c>
      <c r="Q8" s="70"/>
    </row>
    <row r="9" spans="1:17" ht="11.25" customHeight="1">
      <c r="A9" s="69"/>
      <c r="B9" s="31"/>
      <c r="C9" s="31"/>
      <c r="D9" s="31"/>
      <c r="E9" s="8" t="s">
        <v>20</v>
      </c>
      <c r="F9" s="76" t="s">
        <v>34</v>
      </c>
      <c r="G9" s="75"/>
      <c r="H9" s="24">
        <v>1</v>
      </c>
      <c r="J9" s="31"/>
      <c r="K9" s="31"/>
      <c r="L9" s="31"/>
      <c r="M9" s="13" t="s">
        <v>42</v>
      </c>
      <c r="N9" s="19" t="s">
        <v>74</v>
      </c>
      <c r="O9" s="18"/>
      <c r="P9" s="24">
        <v>1</v>
      </c>
      <c r="Q9" s="70"/>
    </row>
    <row r="10" spans="1:17" ht="11.25" customHeight="1">
      <c r="A10" s="69"/>
      <c r="B10" s="31"/>
      <c r="C10" s="31"/>
      <c r="D10" s="31"/>
      <c r="E10" s="8" t="s">
        <v>21</v>
      </c>
      <c r="F10" s="76" t="s">
        <v>35</v>
      </c>
      <c r="G10" s="75"/>
      <c r="H10" s="25" t="s">
        <v>43</v>
      </c>
      <c r="J10" s="31"/>
      <c r="K10" s="31"/>
      <c r="L10" s="31"/>
      <c r="M10" s="13" t="s">
        <v>79</v>
      </c>
      <c r="N10" s="19" t="s">
        <v>75</v>
      </c>
      <c r="O10" s="18"/>
      <c r="P10" s="24">
        <v>1</v>
      </c>
      <c r="Q10" s="70"/>
    </row>
    <row r="11" spans="1:17" ht="11.25" customHeight="1">
      <c r="A11" s="69"/>
      <c r="B11" s="31"/>
      <c r="C11" s="31"/>
      <c r="D11" s="31"/>
      <c r="E11" s="8" t="s">
        <v>27</v>
      </c>
      <c r="F11" s="76" t="s">
        <v>36</v>
      </c>
      <c r="G11" s="75"/>
      <c r="H11" s="24">
        <v>1</v>
      </c>
      <c r="J11" s="16"/>
      <c r="K11" s="16"/>
      <c r="L11" s="16"/>
      <c r="M11" s="16"/>
      <c r="P11" s="27"/>
      <c r="Q11" s="70"/>
    </row>
    <row r="12" spans="1:17" ht="11.25" customHeight="1">
      <c r="A12" s="69"/>
      <c r="B12" s="31"/>
      <c r="C12" s="31"/>
      <c r="D12" s="31"/>
      <c r="E12" s="8" t="s">
        <v>41</v>
      </c>
      <c r="F12" s="76" t="s">
        <v>37</v>
      </c>
      <c r="G12" s="75"/>
      <c r="H12" s="24">
        <v>1</v>
      </c>
      <c r="J12" s="2">
        <f>SUM(J17:J31)</f>
        <v>0</v>
      </c>
      <c r="K12" s="2">
        <f>SUM(K17:K31)</f>
        <v>0</v>
      </c>
      <c r="L12" s="2">
        <f>SUM(L17:L31)</f>
        <v>0</v>
      </c>
      <c r="M12" s="83" t="s">
        <v>12</v>
      </c>
      <c r="N12" s="84"/>
      <c r="O12" s="32" t="s">
        <v>44</v>
      </c>
      <c r="P12" s="33">
        <v>15</v>
      </c>
      <c r="Q12" s="70"/>
    </row>
    <row r="13" spans="1:17" ht="11.25" customHeight="1">
      <c r="A13" s="69"/>
      <c r="B13" s="31"/>
      <c r="C13" s="31"/>
      <c r="D13" s="31"/>
      <c r="E13" s="8" t="s">
        <v>9</v>
      </c>
      <c r="F13" s="76" t="s">
        <v>38</v>
      </c>
      <c r="G13" s="75"/>
      <c r="H13" s="24">
        <v>1</v>
      </c>
      <c r="J13" s="3"/>
      <c r="K13" s="3"/>
      <c r="L13" s="3"/>
      <c r="M13" s="22"/>
      <c r="N13" s="22"/>
      <c r="O13" s="22"/>
      <c r="P13" s="22"/>
      <c r="Q13" s="70"/>
    </row>
    <row r="14" spans="1:17" ht="11.25" customHeight="1">
      <c r="A14" s="69"/>
      <c r="B14" s="31"/>
      <c r="C14" s="31"/>
      <c r="D14" s="31"/>
      <c r="E14" s="8" t="s">
        <v>11</v>
      </c>
      <c r="F14" s="76" t="s">
        <v>39</v>
      </c>
      <c r="G14" s="75"/>
      <c r="H14" s="24">
        <v>1</v>
      </c>
      <c r="J14" s="6" t="s">
        <v>18</v>
      </c>
      <c r="K14" s="30"/>
      <c r="L14" s="30"/>
      <c r="M14" s="4" t="s">
        <v>1</v>
      </c>
      <c r="N14" s="75" t="s">
        <v>14</v>
      </c>
      <c r="O14" s="75"/>
      <c r="P14" s="28">
        <v>0</v>
      </c>
      <c r="Q14" s="70"/>
    </row>
    <row r="15" spans="1:17" ht="11.25" customHeight="1">
      <c r="A15" s="69"/>
      <c r="B15" s="31"/>
      <c r="C15" s="31"/>
      <c r="D15" s="31"/>
      <c r="E15" s="8" t="s">
        <v>42</v>
      </c>
      <c r="F15" s="76" t="s">
        <v>40</v>
      </c>
      <c r="G15" s="75"/>
      <c r="H15" s="24">
        <v>1</v>
      </c>
      <c r="J15" s="6" t="s">
        <v>18</v>
      </c>
      <c r="K15" s="30"/>
      <c r="L15" s="30"/>
      <c r="M15" s="4" t="s">
        <v>15</v>
      </c>
      <c r="N15" s="76" t="s">
        <v>28</v>
      </c>
      <c r="O15" s="75"/>
      <c r="P15" s="28">
        <v>0</v>
      </c>
      <c r="Q15" s="70"/>
    </row>
    <row r="16" spans="1:17" ht="11.25" customHeight="1">
      <c r="A16" s="69"/>
      <c r="B16" s="1"/>
      <c r="C16" s="1"/>
      <c r="D16" s="1"/>
      <c r="E16" s="1"/>
      <c r="F16" s="1"/>
      <c r="G16" s="1"/>
      <c r="H16" s="1"/>
      <c r="J16" s="6" t="s">
        <v>18</v>
      </c>
      <c r="K16" s="30"/>
      <c r="L16" s="30"/>
      <c r="M16" s="4" t="s">
        <v>96</v>
      </c>
      <c r="N16" s="76" t="s">
        <v>81</v>
      </c>
      <c r="O16" s="75"/>
      <c r="P16" s="24"/>
      <c r="Q16" s="70"/>
    </row>
    <row r="17" spans="1:17" ht="11.25" customHeight="1">
      <c r="A17" s="69"/>
      <c r="B17" s="2">
        <f>SUM(B20:B23)</f>
        <v>0</v>
      </c>
      <c r="C17" s="2">
        <f>SUM(C20:C23)</f>
        <v>0</v>
      </c>
      <c r="D17" s="2">
        <f>SUM(D20:D23)</f>
        <v>0</v>
      </c>
      <c r="E17" s="83" t="s">
        <v>13</v>
      </c>
      <c r="F17" s="84"/>
      <c r="G17" s="32" t="s">
        <v>44</v>
      </c>
      <c r="H17" s="33">
        <v>14</v>
      </c>
      <c r="J17" s="31"/>
      <c r="K17" s="31"/>
      <c r="L17" s="31"/>
      <c r="M17" s="4" t="s">
        <v>3</v>
      </c>
      <c r="N17" s="19" t="s">
        <v>82</v>
      </c>
      <c r="O17" s="18"/>
      <c r="P17" s="24">
        <v>1</v>
      </c>
      <c r="Q17" s="70"/>
    </row>
    <row r="18" spans="1:17" ht="11.25" customHeight="1">
      <c r="A18" s="69"/>
      <c r="B18" s="3"/>
      <c r="C18" s="3"/>
      <c r="D18" s="3"/>
      <c r="E18" s="22"/>
      <c r="F18" s="22"/>
      <c r="G18" s="22"/>
      <c r="H18" s="22"/>
      <c r="J18" s="31"/>
      <c r="K18" s="31"/>
      <c r="L18" s="31"/>
      <c r="M18" s="4" t="s">
        <v>5</v>
      </c>
      <c r="N18" s="20" t="s">
        <v>83</v>
      </c>
      <c r="O18" s="21"/>
      <c r="P18" s="24">
        <v>1</v>
      </c>
      <c r="Q18" s="73"/>
    </row>
    <row r="19" spans="1:17" ht="11.25" customHeight="1">
      <c r="A19" s="69"/>
      <c r="B19" s="6" t="s">
        <v>18</v>
      </c>
      <c r="C19" s="30"/>
      <c r="D19" s="30"/>
      <c r="E19" s="8" t="s">
        <v>22</v>
      </c>
      <c r="F19" s="76" t="s">
        <v>45</v>
      </c>
      <c r="G19" s="75"/>
      <c r="H19" s="24"/>
      <c r="J19" s="31"/>
      <c r="K19" s="31"/>
      <c r="L19" s="31"/>
      <c r="M19" s="4" t="s">
        <v>6</v>
      </c>
      <c r="N19" s="19" t="s">
        <v>84</v>
      </c>
      <c r="O19" s="18"/>
      <c r="P19" s="24">
        <v>1</v>
      </c>
      <c r="Q19" s="70"/>
    </row>
    <row r="20" spans="1:17" ht="11.25" customHeight="1">
      <c r="A20" s="69"/>
      <c r="B20" s="31"/>
      <c r="C20" s="31"/>
      <c r="D20" s="31"/>
      <c r="E20" s="4" t="s">
        <v>23</v>
      </c>
      <c r="F20" s="76" t="s">
        <v>46</v>
      </c>
      <c r="G20" s="75"/>
      <c r="H20" s="25" t="s">
        <v>49</v>
      </c>
      <c r="J20" s="31"/>
      <c r="K20" s="31"/>
      <c r="L20" s="31"/>
      <c r="M20" s="4" t="s">
        <v>17</v>
      </c>
      <c r="N20" s="19" t="s">
        <v>85</v>
      </c>
      <c r="O20" s="18"/>
      <c r="P20" s="24">
        <v>1</v>
      </c>
      <c r="Q20" s="70"/>
    </row>
    <row r="21" spans="1:17" s="10" customFormat="1" ht="11.25" customHeight="1">
      <c r="A21" s="69"/>
      <c r="B21" s="31"/>
      <c r="C21" s="31"/>
      <c r="D21" s="31"/>
      <c r="E21" s="4" t="s">
        <v>116</v>
      </c>
      <c r="F21" s="76" t="s">
        <v>47</v>
      </c>
      <c r="G21" s="75"/>
      <c r="H21" s="25" t="s">
        <v>50</v>
      </c>
      <c r="I21" s="1"/>
      <c r="J21" s="31"/>
      <c r="K21" s="31"/>
      <c r="L21" s="31"/>
      <c r="M21" s="4" t="s">
        <v>29</v>
      </c>
      <c r="N21" s="19" t="s">
        <v>111</v>
      </c>
      <c r="O21" s="18"/>
      <c r="P21" s="24">
        <v>1</v>
      </c>
      <c r="Q21" s="70"/>
    </row>
    <row r="22" spans="1:17" ht="11.25" customHeight="1">
      <c r="A22" s="69"/>
      <c r="B22" s="31"/>
      <c r="C22" s="31"/>
      <c r="D22" s="31"/>
      <c r="E22" s="4" t="s">
        <v>20</v>
      </c>
      <c r="F22" s="76" t="s">
        <v>48</v>
      </c>
      <c r="G22" s="75"/>
      <c r="H22" s="25" t="s">
        <v>50</v>
      </c>
      <c r="J22" s="31"/>
      <c r="K22" s="31"/>
      <c r="L22" s="31"/>
      <c r="M22" s="4" t="s">
        <v>77</v>
      </c>
      <c r="N22" s="19" t="s">
        <v>86</v>
      </c>
      <c r="O22" s="18"/>
      <c r="P22" s="24">
        <v>1</v>
      </c>
      <c r="Q22" s="70"/>
    </row>
    <row r="23" spans="1:17" ht="11.25" customHeight="1">
      <c r="A23" s="69"/>
      <c r="B23" s="31"/>
      <c r="C23" s="31"/>
      <c r="D23" s="31"/>
      <c r="E23" s="4" t="s">
        <v>21</v>
      </c>
      <c r="F23" s="76" t="s">
        <v>141</v>
      </c>
      <c r="G23" s="75"/>
      <c r="H23" s="25" t="s">
        <v>49</v>
      </c>
      <c r="J23" s="31"/>
      <c r="K23" s="31"/>
      <c r="L23" s="31"/>
      <c r="M23" s="4" t="s">
        <v>78</v>
      </c>
      <c r="N23" s="19" t="s">
        <v>87</v>
      </c>
      <c r="O23" s="18"/>
      <c r="P23" s="24">
        <v>1</v>
      </c>
      <c r="Q23" s="70"/>
    </row>
    <row r="24" spans="1:17" ht="11.25" customHeight="1">
      <c r="A24" s="69"/>
      <c r="B24" s="1"/>
      <c r="C24" s="1"/>
      <c r="D24" s="1"/>
      <c r="E24" s="1"/>
      <c r="F24" s="1"/>
      <c r="G24" s="1"/>
      <c r="H24" s="1"/>
      <c r="J24" s="31"/>
      <c r="K24" s="31"/>
      <c r="L24" s="31"/>
      <c r="M24" s="4" t="s">
        <v>80</v>
      </c>
      <c r="N24" s="19" t="s">
        <v>88</v>
      </c>
      <c r="O24" s="18"/>
      <c r="P24" s="24">
        <v>1</v>
      </c>
      <c r="Q24" s="70"/>
    </row>
    <row r="25" spans="1:17" ht="11.25" customHeight="1">
      <c r="A25" s="69"/>
      <c r="B25" s="2">
        <f>SUM(B30:B38)</f>
        <v>0</v>
      </c>
      <c r="C25" s="2">
        <f>SUM(C30:C38)</f>
        <v>0</v>
      </c>
      <c r="D25" s="2">
        <f>SUM(D30:D38)</f>
        <v>0</v>
      </c>
      <c r="E25" s="83" t="s">
        <v>25</v>
      </c>
      <c r="F25" s="84"/>
      <c r="G25" s="32" t="s">
        <v>44</v>
      </c>
      <c r="H25" s="33">
        <v>35</v>
      </c>
      <c r="J25" s="31"/>
      <c r="K25" s="31"/>
      <c r="L25" s="31"/>
      <c r="M25" s="4" t="s">
        <v>97</v>
      </c>
      <c r="N25" s="19" t="s">
        <v>89</v>
      </c>
      <c r="O25" s="18"/>
      <c r="P25" s="24">
        <v>1</v>
      </c>
      <c r="Q25" s="73"/>
    </row>
    <row r="26" spans="1:17" ht="11.25" customHeight="1">
      <c r="A26" s="69"/>
      <c r="B26" s="3"/>
      <c r="C26" s="3"/>
      <c r="D26" s="3"/>
      <c r="E26" s="22"/>
      <c r="F26" s="9"/>
      <c r="G26" s="9"/>
      <c r="H26" s="23"/>
      <c r="J26" s="31"/>
      <c r="K26" s="31"/>
      <c r="L26" s="31"/>
      <c r="M26" s="4" t="s">
        <v>7</v>
      </c>
      <c r="N26" s="19" t="s">
        <v>90</v>
      </c>
      <c r="O26" s="18"/>
      <c r="P26" s="24">
        <v>1</v>
      </c>
      <c r="Q26" s="70"/>
    </row>
    <row r="27" spans="1:17" ht="11.25" customHeight="1">
      <c r="A27" s="69"/>
      <c r="B27" s="6" t="s">
        <v>18</v>
      </c>
      <c r="C27" s="30"/>
      <c r="D27" s="30"/>
      <c r="E27" s="4" t="s">
        <v>1</v>
      </c>
      <c r="F27" s="26" t="s">
        <v>51</v>
      </c>
      <c r="G27" s="26"/>
      <c r="H27" s="19"/>
      <c r="J27" s="31"/>
      <c r="K27" s="31"/>
      <c r="L27" s="31"/>
      <c r="M27" s="4" t="s">
        <v>8</v>
      </c>
      <c r="N27" s="19" t="s">
        <v>91</v>
      </c>
      <c r="O27" s="18"/>
      <c r="P27" s="24">
        <v>1</v>
      </c>
      <c r="Q27" s="70"/>
    </row>
    <row r="28" spans="1:17" ht="11.25" customHeight="1">
      <c r="A28" s="74"/>
      <c r="B28" s="6" t="s">
        <v>18</v>
      </c>
      <c r="C28" s="30"/>
      <c r="D28" s="30"/>
      <c r="E28" s="4" t="s">
        <v>15</v>
      </c>
      <c r="F28" s="76" t="s">
        <v>52</v>
      </c>
      <c r="G28" s="75"/>
      <c r="H28" s="24">
        <v>0</v>
      </c>
      <c r="J28" s="31"/>
      <c r="K28" s="31"/>
      <c r="L28" s="31"/>
      <c r="M28" s="4" t="s">
        <v>98</v>
      </c>
      <c r="N28" s="19" t="s">
        <v>95</v>
      </c>
      <c r="O28" s="18"/>
      <c r="P28" s="24">
        <v>1</v>
      </c>
      <c r="Q28" s="70"/>
    </row>
    <row r="29" spans="1:17" s="10" customFormat="1" ht="11.25" customHeight="1">
      <c r="A29" s="69"/>
      <c r="B29" s="6" t="s">
        <v>18</v>
      </c>
      <c r="C29" s="30"/>
      <c r="D29" s="30"/>
      <c r="E29" s="4" t="s">
        <v>16</v>
      </c>
      <c r="F29" s="76" t="s">
        <v>24</v>
      </c>
      <c r="G29" s="75"/>
      <c r="H29" s="24"/>
      <c r="I29" s="1"/>
      <c r="J29" s="31"/>
      <c r="K29" s="31"/>
      <c r="L29" s="31"/>
      <c r="M29" s="4" t="s">
        <v>99</v>
      </c>
      <c r="N29" s="19" t="s">
        <v>92</v>
      </c>
      <c r="O29" s="18"/>
      <c r="P29" s="24">
        <v>1</v>
      </c>
      <c r="Q29" s="70"/>
    </row>
    <row r="30" spans="1:17" ht="11.25" customHeight="1">
      <c r="A30" s="69"/>
      <c r="B30" s="31"/>
      <c r="C30" s="31"/>
      <c r="D30" s="31"/>
      <c r="E30" s="4" t="s">
        <v>23</v>
      </c>
      <c r="F30" s="76" t="s">
        <v>53</v>
      </c>
      <c r="G30" s="75"/>
      <c r="H30" s="25" t="s">
        <v>62</v>
      </c>
      <c r="J30" s="31"/>
      <c r="K30" s="31"/>
      <c r="L30" s="31"/>
      <c r="M30" s="4" t="s">
        <v>100</v>
      </c>
      <c r="N30" s="19" t="s">
        <v>93</v>
      </c>
      <c r="O30" s="18"/>
      <c r="P30" s="24">
        <v>1</v>
      </c>
      <c r="Q30" s="70"/>
    </row>
    <row r="31" spans="1:17" ht="11.25" customHeight="1">
      <c r="A31" s="69"/>
      <c r="B31" s="31"/>
      <c r="C31" s="31"/>
      <c r="D31" s="31"/>
      <c r="E31" s="4" t="s">
        <v>77</v>
      </c>
      <c r="F31" s="76" t="s">
        <v>54</v>
      </c>
      <c r="G31" s="75"/>
      <c r="H31" s="24">
        <v>2</v>
      </c>
      <c r="J31" s="31"/>
      <c r="K31" s="31"/>
      <c r="L31" s="31"/>
      <c r="M31" s="4" t="s">
        <v>101</v>
      </c>
      <c r="N31" s="19" t="s">
        <v>94</v>
      </c>
      <c r="O31" s="18"/>
      <c r="P31" s="24">
        <v>1</v>
      </c>
      <c r="Q31" s="70"/>
    </row>
    <row r="32" spans="1:17" ht="11.25" customHeight="1">
      <c r="A32" s="69"/>
      <c r="B32" s="31"/>
      <c r="C32" s="31"/>
      <c r="D32" s="31"/>
      <c r="E32" s="4" t="s">
        <v>78</v>
      </c>
      <c r="F32" s="76" t="s">
        <v>55</v>
      </c>
      <c r="G32" s="75"/>
      <c r="H32" s="24">
        <v>2</v>
      </c>
      <c r="J32" s="11"/>
      <c r="K32" s="11"/>
      <c r="L32" s="11"/>
      <c r="M32" s="12"/>
      <c r="N32" s="12"/>
      <c r="O32" s="12"/>
      <c r="P32" s="12"/>
      <c r="Q32" s="70"/>
    </row>
    <row r="33" spans="1:17" ht="11.25" customHeight="1">
      <c r="A33" s="69"/>
      <c r="B33" s="31"/>
      <c r="C33" s="31"/>
      <c r="D33" s="31"/>
      <c r="E33" s="4" t="s">
        <v>80</v>
      </c>
      <c r="F33" s="76" t="s">
        <v>56</v>
      </c>
      <c r="G33" s="75"/>
      <c r="H33" s="24">
        <v>2</v>
      </c>
      <c r="J33" s="2">
        <f>SUM(J35:J40)</f>
        <v>0</v>
      </c>
      <c r="K33" s="2">
        <f>SUM(K35:K40)</f>
        <v>0</v>
      </c>
      <c r="L33" s="2">
        <f>SUM(L35:L40)</f>
        <v>0</v>
      </c>
      <c r="M33" s="83" t="s">
        <v>102</v>
      </c>
      <c r="N33" s="84"/>
      <c r="O33" s="32" t="s">
        <v>44</v>
      </c>
      <c r="P33" s="34">
        <f>SUM(P35:P40)</f>
        <v>6</v>
      </c>
      <c r="Q33" s="70"/>
    </row>
    <row r="34" spans="1:17" ht="11.25" customHeight="1">
      <c r="A34" s="69"/>
      <c r="B34" s="31"/>
      <c r="C34" s="31"/>
      <c r="D34" s="31"/>
      <c r="E34" s="4" t="s">
        <v>7</v>
      </c>
      <c r="F34" s="76" t="s">
        <v>57</v>
      </c>
      <c r="G34" s="76"/>
      <c r="H34" s="24">
        <v>1</v>
      </c>
      <c r="J34" s="3"/>
      <c r="K34" s="3"/>
      <c r="L34" s="3"/>
      <c r="M34" s="22"/>
      <c r="N34" s="22"/>
      <c r="O34" s="22"/>
      <c r="P34" s="22"/>
      <c r="Q34" s="73"/>
    </row>
    <row r="35" spans="1:17" ht="11.25" customHeight="1">
      <c r="A35" s="69"/>
      <c r="B35" s="31"/>
      <c r="C35" s="31"/>
      <c r="D35" s="31"/>
      <c r="E35" s="4" t="s">
        <v>8</v>
      </c>
      <c r="F35" s="76" t="s">
        <v>58</v>
      </c>
      <c r="G35" s="75"/>
      <c r="H35" s="25" t="s">
        <v>49</v>
      </c>
      <c r="J35" s="31"/>
      <c r="K35" s="31"/>
      <c r="L35" s="31"/>
      <c r="M35" s="4" t="s">
        <v>3</v>
      </c>
      <c r="N35" s="89" t="s">
        <v>110</v>
      </c>
      <c r="O35" s="89"/>
      <c r="P35" s="24">
        <v>1</v>
      </c>
      <c r="Q35" s="70"/>
    </row>
    <row r="36" spans="1:17" ht="11.25" customHeight="1">
      <c r="A36" s="69"/>
      <c r="B36" s="31"/>
      <c r="C36" s="31"/>
      <c r="D36" s="31"/>
      <c r="E36" s="4" t="s">
        <v>21</v>
      </c>
      <c r="F36" s="76" t="s">
        <v>59</v>
      </c>
      <c r="G36" s="75"/>
      <c r="H36" s="25" t="s">
        <v>63</v>
      </c>
      <c r="J36" s="31"/>
      <c r="K36" s="31"/>
      <c r="L36" s="31"/>
      <c r="M36" s="4" t="s">
        <v>5</v>
      </c>
      <c r="N36" s="89" t="s">
        <v>110</v>
      </c>
      <c r="O36" s="89"/>
      <c r="P36" s="24">
        <v>1</v>
      </c>
      <c r="Q36" s="70"/>
    </row>
    <row r="37" spans="1:17" ht="11.25" customHeight="1">
      <c r="A37" s="69"/>
      <c r="B37" s="31"/>
      <c r="C37" s="31"/>
      <c r="D37" s="31"/>
      <c r="E37" s="4" t="s">
        <v>27</v>
      </c>
      <c r="F37" s="19" t="s">
        <v>60</v>
      </c>
      <c r="G37" s="18"/>
      <c r="H37" s="24">
        <v>1</v>
      </c>
      <c r="J37" s="31"/>
      <c r="K37" s="31"/>
      <c r="L37" s="31"/>
      <c r="M37" s="4" t="s">
        <v>6</v>
      </c>
      <c r="N37" s="89" t="s">
        <v>110</v>
      </c>
      <c r="O37" s="89"/>
      <c r="P37" s="24">
        <v>1</v>
      </c>
      <c r="Q37" s="70"/>
    </row>
    <row r="38" spans="1:17" ht="11.25" customHeight="1">
      <c r="A38" s="69"/>
      <c r="B38" s="31"/>
      <c r="C38" s="31"/>
      <c r="D38" s="31"/>
      <c r="E38" s="4" t="s">
        <v>41</v>
      </c>
      <c r="F38" s="19" t="s">
        <v>61</v>
      </c>
      <c r="G38" s="18"/>
      <c r="H38" s="24">
        <v>1</v>
      </c>
      <c r="J38" s="31"/>
      <c r="K38" s="31"/>
      <c r="L38" s="31"/>
      <c r="M38" s="4" t="s">
        <v>17</v>
      </c>
      <c r="N38" s="89" t="s">
        <v>110</v>
      </c>
      <c r="O38" s="89"/>
      <c r="P38" s="24">
        <v>1</v>
      </c>
      <c r="Q38" s="70"/>
    </row>
    <row r="39" spans="1:17" ht="11.25" customHeight="1">
      <c r="A39" s="69"/>
      <c r="E39" s="29"/>
      <c r="F39" s="29"/>
      <c r="G39" s="29"/>
      <c r="H39" s="29"/>
      <c r="J39" s="31"/>
      <c r="K39" s="31"/>
      <c r="L39" s="31"/>
      <c r="M39" s="4" t="s">
        <v>4</v>
      </c>
      <c r="N39" s="75" t="s">
        <v>103</v>
      </c>
      <c r="O39" s="75"/>
      <c r="P39" s="24">
        <v>1</v>
      </c>
      <c r="Q39" s="70"/>
    </row>
    <row r="40" spans="1:17" ht="11.25" customHeight="1">
      <c r="A40" s="69"/>
      <c r="B40" s="2">
        <f>SUM(B44:B49,J7:J10)</f>
        <v>0</v>
      </c>
      <c r="C40" s="2">
        <f>SUM(C44:C49,K7:K10)</f>
        <v>0</v>
      </c>
      <c r="D40" s="2">
        <f>SUM(D44:D49,L7:L10)</f>
        <v>0</v>
      </c>
      <c r="E40" s="83" t="s">
        <v>26</v>
      </c>
      <c r="F40" s="83"/>
      <c r="G40" s="32" t="s">
        <v>44</v>
      </c>
      <c r="H40" s="33">
        <v>10</v>
      </c>
      <c r="J40" s="31"/>
      <c r="K40" s="31"/>
      <c r="L40" s="31"/>
      <c r="M40" s="4" t="s">
        <v>20</v>
      </c>
      <c r="N40" s="76" t="s">
        <v>104</v>
      </c>
      <c r="O40" s="75"/>
      <c r="P40" s="24">
        <v>1</v>
      </c>
      <c r="Q40" s="70"/>
    </row>
    <row r="41" spans="1:17" ht="11.25" customHeight="1">
      <c r="A41" s="69"/>
      <c r="B41" s="3"/>
      <c r="C41" s="3"/>
      <c r="D41" s="3"/>
      <c r="E41" s="91"/>
      <c r="F41" s="91"/>
      <c r="G41" s="91"/>
      <c r="H41" s="91"/>
      <c r="P41" s="12"/>
      <c r="Q41" s="70"/>
    </row>
    <row r="42" spans="1:17" ht="11.25" customHeight="1">
      <c r="A42" s="69"/>
      <c r="B42" s="6" t="s">
        <v>18</v>
      </c>
      <c r="C42" s="30"/>
      <c r="D42" s="30"/>
      <c r="E42" s="4" t="s">
        <v>1</v>
      </c>
      <c r="F42" s="76" t="s">
        <v>64</v>
      </c>
      <c r="G42" s="75"/>
      <c r="H42" s="7">
        <v>0</v>
      </c>
      <c r="J42" s="2">
        <f>SUM(J44:J47)</f>
        <v>0</v>
      </c>
      <c r="K42" s="2">
        <f>SUM(K44:K47)</f>
        <v>0</v>
      </c>
      <c r="L42" s="2">
        <f>SUM(L44:L47)</f>
        <v>0</v>
      </c>
      <c r="M42" s="83" t="s">
        <v>30</v>
      </c>
      <c r="N42" s="84"/>
      <c r="O42" s="32" t="s">
        <v>44</v>
      </c>
      <c r="P42" s="34">
        <f>SUM(P44:P47)</f>
        <v>4</v>
      </c>
      <c r="Q42" s="70"/>
    </row>
    <row r="43" spans="1:17" ht="11.25" customHeight="1">
      <c r="A43" s="69"/>
      <c r="B43" s="6" t="s">
        <v>18</v>
      </c>
      <c r="C43" s="30"/>
      <c r="D43" s="30"/>
      <c r="E43" s="4" t="s">
        <v>76</v>
      </c>
      <c r="F43" s="76" t="s">
        <v>65</v>
      </c>
      <c r="G43" s="75"/>
      <c r="H43" s="5"/>
      <c r="J43" s="3"/>
      <c r="K43" s="3"/>
      <c r="L43" s="3"/>
      <c r="M43" s="22"/>
      <c r="N43" s="22"/>
      <c r="O43" s="22"/>
      <c r="P43" s="22"/>
      <c r="Q43" s="70"/>
    </row>
    <row r="44" spans="1:17" ht="11.25" customHeight="1">
      <c r="A44" s="69"/>
      <c r="B44" s="31"/>
      <c r="C44" s="31"/>
      <c r="D44" s="31"/>
      <c r="E44" s="13" t="s">
        <v>23</v>
      </c>
      <c r="F44" s="76" t="s">
        <v>66</v>
      </c>
      <c r="G44" s="75"/>
      <c r="H44" s="24">
        <v>1</v>
      </c>
      <c r="J44" s="31"/>
      <c r="K44" s="31"/>
      <c r="L44" s="31"/>
      <c r="M44" s="4" t="s">
        <v>3</v>
      </c>
      <c r="N44" s="88" t="s">
        <v>109</v>
      </c>
      <c r="O44" s="89"/>
      <c r="P44" s="24">
        <v>1</v>
      </c>
      <c r="Q44" s="70"/>
    </row>
    <row r="45" spans="1:17" ht="11.25" customHeight="1">
      <c r="A45" s="69"/>
      <c r="B45" s="31"/>
      <c r="C45" s="31"/>
      <c r="D45" s="31"/>
      <c r="E45" s="13" t="s">
        <v>77</v>
      </c>
      <c r="F45" s="76" t="s">
        <v>67</v>
      </c>
      <c r="G45" s="75"/>
      <c r="H45" s="24">
        <v>1</v>
      </c>
      <c r="J45" s="31"/>
      <c r="K45" s="31"/>
      <c r="L45" s="31"/>
      <c r="M45" s="4" t="s">
        <v>5</v>
      </c>
      <c r="N45" s="88" t="s">
        <v>109</v>
      </c>
      <c r="O45" s="89"/>
      <c r="P45" s="24">
        <v>1</v>
      </c>
      <c r="Q45" s="70"/>
    </row>
    <row r="46" spans="1:17" ht="11.25" customHeight="1">
      <c r="A46" s="69"/>
      <c r="B46" s="31"/>
      <c r="C46" s="31"/>
      <c r="D46" s="31"/>
      <c r="E46" s="13" t="s">
        <v>78</v>
      </c>
      <c r="F46" s="76" t="s">
        <v>68</v>
      </c>
      <c r="G46" s="75"/>
      <c r="H46" s="24">
        <v>1</v>
      </c>
      <c r="J46" s="31"/>
      <c r="K46" s="31"/>
      <c r="L46" s="31"/>
      <c r="M46" s="4" t="s">
        <v>6</v>
      </c>
      <c r="N46" s="88" t="s">
        <v>109</v>
      </c>
      <c r="O46" s="89"/>
      <c r="P46" s="24">
        <v>1</v>
      </c>
      <c r="Q46" s="70"/>
    </row>
    <row r="47" spans="1:17" ht="11.25" customHeight="1">
      <c r="A47" s="69"/>
      <c r="B47" s="31"/>
      <c r="C47" s="31"/>
      <c r="D47" s="31"/>
      <c r="E47" s="13" t="s">
        <v>20</v>
      </c>
      <c r="F47" s="76" t="s">
        <v>69</v>
      </c>
      <c r="G47" s="75"/>
      <c r="H47" s="24">
        <v>1</v>
      </c>
      <c r="J47" s="31"/>
      <c r="K47" s="31"/>
      <c r="L47" s="31"/>
      <c r="M47" s="4" t="s">
        <v>17</v>
      </c>
      <c r="N47" s="88" t="s">
        <v>109</v>
      </c>
      <c r="O47" s="89"/>
      <c r="P47" s="24">
        <v>1</v>
      </c>
      <c r="Q47" s="70"/>
    </row>
    <row r="48" spans="1:17" ht="11.25" customHeight="1">
      <c r="A48" s="69"/>
      <c r="B48" s="31"/>
      <c r="C48" s="31"/>
      <c r="D48" s="31"/>
      <c r="E48" s="13" t="s">
        <v>21</v>
      </c>
      <c r="F48" s="76" t="s">
        <v>70</v>
      </c>
      <c r="G48" s="75"/>
      <c r="H48" s="24">
        <v>1</v>
      </c>
      <c r="J48" s="4"/>
      <c r="K48" s="4"/>
      <c r="L48" s="4"/>
      <c r="M48" s="4"/>
      <c r="N48" s="90"/>
      <c r="O48" s="75"/>
      <c r="P48" s="7"/>
      <c r="Q48" s="70"/>
    </row>
    <row r="49" spans="1:17" ht="11.25" customHeight="1">
      <c r="A49" s="69"/>
      <c r="B49" s="31"/>
      <c r="C49" s="31"/>
      <c r="D49" s="31"/>
      <c r="E49" s="13" t="s">
        <v>27</v>
      </c>
      <c r="F49" s="76" t="s">
        <v>71</v>
      </c>
      <c r="G49" s="75"/>
      <c r="H49" s="24">
        <v>1</v>
      </c>
      <c r="J49" s="2">
        <f>SUM(J42,J33,B40,B25,J12,B17,B5)</f>
        <v>0</v>
      </c>
      <c r="K49" s="2">
        <f>SUM(K42,K33,C40,C25,K12,C17,C5)</f>
        <v>0</v>
      </c>
      <c r="L49" s="2">
        <f>SUM(L42,L33,D40,D25,L12,D17,D5)</f>
        <v>0</v>
      </c>
      <c r="M49" s="86" t="s">
        <v>31</v>
      </c>
      <c r="N49" s="87"/>
      <c r="O49" s="32" t="s">
        <v>44</v>
      </c>
      <c r="P49" s="34">
        <v>110</v>
      </c>
      <c r="Q49" s="70"/>
    </row>
    <row r="50" spans="1:17" ht="11.25" customHeight="1">
      <c r="A50" s="77" t="s">
        <v>106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9"/>
    </row>
    <row r="51" spans="1:17" ht="6" customHeight="1" thickBot="1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2"/>
    </row>
  </sheetData>
  <sheetProtection password="FF3D" sheet="1" selectLockedCells="1"/>
  <mergeCells count="59">
    <mergeCell ref="F44:G44"/>
    <mergeCell ref="N35:O35"/>
    <mergeCell ref="N36:O36"/>
    <mergeCell ref="N44:O44"/>
    <mergeCell ref="F29:G29"/>
    <mergeCell ref="F21:G21"/>
    <mergeCell ref="F22:G22"/>
    <mergeCell ref="F23:G23"/>
    <mergeCell ref="N40:O40"/>
    <mergeCell ref="F36:G36"/>
    <mergeCell ref="E41:H41"/>
    <mergeCell ref="F42:G42"/>
    <mergeCell ref="M42:N42"/>
    <mergeCell ref="M49:N49"/>
    <mergeCell ref="F47:G47"/>
    <mergeCell ref="N45:O45"/>
    <mergeCell ref="N46:O46"/>
    <mergeCell ref="N47:O47"/>
    <mergeCell ref="N48:O48"/>
    <mergeCell ref="F48:G48"/>
    <mergeCell ref="F49:G49"/>
    <mergeCell ref="F45:G45"/>
    <mergeCell ref="F46:G46"/>
    <mergeCell ref="F11:G11"/>
    <mergeCell ref="M5:P5"/>
    <mergeCell ref="N7:O7"/>
    <mergeCell ref="N8:O8"/>
    <mergeCell ref="E17:F17"/>
    <mergeCell ref="F35:G35"/>
    <mergeCell ref="F12:G12"/>
    <mergeCell ref="F13:G13"/>
    <mergeCell ref="F14:G14"/>
    <mergeCell ref="F15:G15"/>
    <mergeCell ref="E5:F5"/>
    <mergeCell ref="E6:H6"/>
    <mergeCell ref="F9:G9"/>
    <mergeCell ref="F7:G7"/>
    <mergeCell ref="F8:G8"/>
    <mergeCell ref="F10:G10"/>
    <mergeCell ref="E40:F40"/>
    <mergeCell ref="N16:O16"/>
    <mergeCell ref="M12:N12"/>
    <mergeCell ref="N14:O14"/>
    <mergeCell ref="N15:O15"/>
    <mergeCell ref="F19:G19"/>
    <mergeCell ref="F20:G20"/>
    <mergeCell ref="N37:O37"/>
    <mergeCell ref="N38:O38"/>
    <mergeCell ref="F34:G34"/>
    <mergeCell ref="N39:O39"/>
    <mergeCell ref="F28:G28"/>
    <mergeCell ref="A50:Q51"/>
    <mergeCell ref="F30:G30"/>
    <mergeCell ref="F31:G31"/>
    <mergeCell ref="E25:F25"/>
    <mergeCell ref="M33:N33"/>
    <mergeCell ref="F32:G32"/>
    <mergeCell ref="F33:G33"/>
    <mergeCell ref="F43:G43"/>
  </mergeCells>
  <printOptions horizontalCentered="1" verticalCentered="1"/>
  <pageMargins left="0.25" right="0.25" top="0.25" bottom="0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zoomScaleSheetLayoutView="100" workbookViewId="0" topLeftCell="A1">
      <selection activeCell="G104" sqref="G104"/>
    </sheetView>
  </sheetViews>
  <sheetFormatPr defaultColWidth="9.140625" defaultRowHeight="12.75"/>
  <cols>
    <col min="1" max="1" width="1.421875" style="11" customWidth="1"/>
    <col min="2" max="3" width="3.28125" style="11" customWidth="1"/>
    <col min="4" max="4" width="3.28125" style="0" customWidth="1"/>
    <col min="5" max="5" width="5.8515625" style="0" customWidth="1"/>
    <col min="6" max="6" width="2.7109375" style="0" customWidth="1"/>
    <col min="7" max="7" width="26.7109375" style="0" customWidth="1"/>
    <col min="8" max="8" width="28.28125" style="0" customWidth="1"/>
    <col min="9" max="9" width="5.8515625" style="39" customWidth="1"/>
    <col min="10" max="10" width="1.421875" style="39" customWidth="1"/>
    <col min="11" max="11" width="45.7109375" style="54" customWidth="1"/>
    <col min="12" max="12" width="1.421875" style="39" customWidth="1"/>
  </cols>
  <sheetData>
    <row r="1" spans="2:12" s="1" customFormat="1" ht="4.5" customHeight="1">
      <c r="B1" s="11"/>
      <c r="C1" s="11"/>
      <c r="D1" s="11"/>
      <c r="E1" s="9"/>
      <c r="F1" s="14"/>
      <c r="G1" s="14"/>
      <c r="H1" s="14"/>
      <c r="I1" s="49"/>
      <c r="J1" s="49"/>
      <c r="K1" s="12"/>
      <c r="L1" s="49"/>
    </row>
    <row r="2" spans="2:14" s="1" customFormat="1" ht="18.75" customHeight="1">
      <c r="B2" s="11"/>
      <c r="C2" s="11"/>
      <c r="D2" s="11"/>
      <c r="E2" s="42" t="s">
        <v>115</v>
      </c>
      <c r="F2" s="14"/>
      <c r="G2" s="16"/>
      <c r="H2" s="16"/>
      <c r="I2" s="27"/>
      <c r="J2" s="27"/>
      <c r="K2" s="44" t="s">
        <v>107</v>
      </c>
      <c r="L2" s="44"/>
      <c r="M2" s="44"/>
      <c r="N2" s="44"/>
    </row>
    <row r="3" spans="2:14" s="1" customFormat="1" ht="15" customHeight="1">
      <c r="B3" s="11"/>
      <c r="C3" s="11"/>
      <c r="D3" s="11"/>
      <c r="E3" s="43" t="s">
        <v>114</v>
      </c>
      <c r="F3" s="14"/>
      <c r="G3" s="16"/>
      <c r="H3" s="16"/>
      <c r="I3" s="27"/>
      <c r="J3" s="27"/>
      <c r="K3" s="45" t="s">
        <v>108</v>
      </c>
      <c r="L3" s="45"/>
      <c r="M3" s="45"/>
      <c r="N3" s="45"/>
    </row>
    <row r="4" spans="3:12" s="1" customFormat="1" ht="10.5" customHeight="1">
      <c r="C4" s="11"/>
      <c r="D4" s="11"/>
      <c r="I4" s="27"/>
      <c r="J4" s="27"/>
      <c r="K4" s="12"/>
      <c r="L4" s="27"/>
    </row>
    <row r="5" spans="2:12" s="1" customFormat="1" ht="11.25" customHeight="1">
      <c r="B5" s="2">
        <f>SUM(B8:B29)</f>
        <v>0</v>
      </c>
      <c r="C5" s="2">
        <f>SUM(C8:C29)</f>
        <v>0</v>
      </c>
      <c r="D5" s="2">
        <f>SUM(D8:D29)</f>
        <v>0</v>
      </c>
      <c r="E5" s="92" t="s">
        <v>0</v>
      </c>
      <c r="F5" s="83"/>
      <c r="G5" s="83"/>
      <c r="H5" s="32" t="s">
        <v>44</v>
      </c>
      <c r="I5" s="33">
        <v>26</v>
      </c>
      <c r="J5" s="33"/>
      <c r="K5" s="50"/>
      <c r="L5" s="33"/>
    </row>
    <row r="6" spans="1:12" ht="3" customHeight="1">
      <c r="A6"/>
      <c r="B6"/>
      <c r="C6"/>
      <c r="I6"/>
      <c r="J6"/>
      <c r="K6" s="51"/>
      <c r="L6"/>
    </row>
    <row r="7" spans="2:12" s="36" customFormat="1" ht="11.25" customHeight="1">
      <c r="B7" s="3" t="s">
        <v>18</v>
      </c>
      <c r="C7" s="3" t="s">
        <v>113</v>
      </c>
      <c r="D7" s="3" t="s">
        <v>112</v>
      </c>
      <c r="E7" s="41"/>
      <c r="F7" s="41"/>
      <c r="G7" s="41"/>
      <c r="H7" s="41"/>
      <c r="I7" s="41"/>
      <c r="J7" s="41"/>
      <c r="K7" s="55" t="s">
        <v>179</v>
      </c>
      <c r="L7" s="46"/>
    </row>
    <row r="8" spans="2:12" s="1" customFormat="1" ht="11.25" customHeight="1">
      <c r="B8" s="31"/>
      <c r="C8" s="31"/>
      <c r="D8" s="31"/>
      <c r="E8" s="4" t="s">
        <v>2</v>
      </c>
      <c r="F8" s="76" t="s">
        <v>32</v>
      </c>
      <c r="G8" s="75"/>
      <c r="H8" s="75"/>
      <c r="I8" s="24">
        <v>4</v>
      </c>
      <c r="J8" s="24"/>
      <c r="K8" s="56"/>
      <c r="L8" s="24"/>
    </row>
    <row r="9" spans="2:12" s="1" customFormat="1" ht="11.25" customHeight="1">
      <c r="B9" s="31"/>
      <c r="C9" s="31"/>
      <c r="D9" s="31"/>
      <c r="E9" s="4" t="s">
        <v>4</v>
      </c>
      <c r="F9" s="76" t="s">
        <v>33</v>
      </c>
      <c r="G9" s="75"/>
      <c r="H9" s="75"/>
      <c r="I9" s="24">
        <v>1</v>
      </c>
      <c r="J9" s="24"/>
      <c r="K9" s="56"/>
      <c r="L9" s="24"/>
    </row>
    <row r="10" spans="2:12" s="1" customFormat="1" ht="11.25" customHeight="1">
      <c r="B10" s="31"/>
      <c r="C10" s="31"/>
      <c r="D10" s="31"/>
      <c r="E10" s="8" t="s">
        <v>20</v>
      </c>
      <c r="F10" s="76" t="s">
        <v>117</v>
      </c>
      <c r="G10" s="75"/>
      <c r="H10" s="75"/>
      <c r="I10" s="24">
        <v>1</v>
      </c>
      <c r="J10" s="24"/>
      <c r="K10" s="56"/>
      <c r="L10" s="24"/>
    </row>
    <row r="11" spans="2:12" s="1" customFormat="1" ht="11.25" customHeight="1">
      <c r="B11" s="31"/>
      <c r="C11" s="31"/>
      <c r="D11" s="31"/>
      <c r="E11" s="8" t="s">
        <v>21</v>
      </c>
      <c r="F11" s="76" t="s">
        <v>35</v>
      </c>
      <c r="G11" s="75"/>
      <c r="H11" s="75"/>
      <c r="I11" s="25" t="s">
        <v>43</v>
      </c>
      <c r="J11" s="25"/>
      <c r="K11" s="57"/>
      <c r="L11" s="25"/>
    </row>
    <row r="12" spans="1:12" s="1" customFormat="1" ht="11.25" customHeight="1">
      <c r="A12" s="8"/>
      <c r="B12" s="8"/>
      <c r="C12" s="8"/>
      <c r="D12" s="8"/>
      <c r="F12" s="31"/>
      <c r="G12" s="18" t="s">
        <v>118</v>
      </c>
      <c r="I12" s="25">
        <v>3</v>
      </c>
      <c r="J12" s="25"/>
      <c r="K12" s="57"/>
      <c r="L12" s="25"/>
    </row>
    <row r="13" spans="1:12" s="1" customFormat="1" ht="11.25" customHeight="1">
      <c r="A13" s="8"/>
      <c r="B13" s="8"/>
      <c r="C13" s="8"/>
      <c r="D13" s="8"/>
      <c r="F13" s="31"/>
      <c r="G13" s="18" t="s">
        <v>119</v>
      </c>
      <c r="I13" s="25">
        <v>4</v>
      </c>
      <c r="J13" s="25"/>
      <c r="K13" s="57"/>
      <c r="L13" s="25"/>
    </row>
    <row r="14" spans="1:12" s="1" customFormat="1" ht="11.25" customHeight="1">
      <c r="A14" s="8"/>
      <c r="B14" s="8"/>
      <c r="C14" s="8"/>
      <c r="D14" s="8"/>
      <c r="F14" s="31"/>
      <c r="G14" s="18" t="s">
        <v>120</v>
      </c>
      <c r="I14" s="25">
        <v>5</v>
      </c>
      <c r="J14" s="25"/>
      <c r="K14" s="57"/>
      <c r="L14" s="25"/>
    </row>
    <row r="15" spans="1:12" s="1" customFormat="1" ht="11.25" customHeight="1">
      <c r="A15" s="8"/>
      <c r="B15" s="8"/>
      <c r="C15" s="8"/>
      <c r="D15" s="8"/>
      <c r="F15" s="31"/>
      <c r="G15" s="18" t="s">
        <v>121</v>
      </c>
      <c r="I15" s="25">
        <v>6</v>
      </c>
      <c r="J15" s="25"/>
      <c r="K15" s="57"/>
      <c r="L15" s="25"/>
    </row>
    <row r="16" spans="1:12" s="1" customFormat="1" ht="11.25" customHeight="1">
      <c r="A16" s="8"/>
      <c r="B16" s="8"/>
      <c r="C16" s="8"/>
      <c r="D16" s="8"/>
      <c r="F16" s="31"/>
      <c r="G16" s="18" t="s">
        <v>122</v>
      </c>
      <c r="I16" s="25">
        <v>7</v>
      </c>
      <c r="J16" s="25"/>
      <c r="K16" s="57"/>
      <c r="L16" s="25"/>
    </row>
    <row r="17" spans="1:12" s="1" customFormat="1" ht="11.25" customHeight="1">
      <c r="A17" s="8"/>
      <c r="B17" s="8"/>
      <c r="C17" s="8"/>
      <c r="D17" s="8"/>
      <c r="F17" s="31"/>
      <c r="G17" s="18" t="s">
        <v>123</v>
      </c>
      <c r="I17" s="25">
        <v>8</v>
      </c>
      <c r="J17" s="25"/>
      <c r="K17" s="57"/>
      <c r="L17" s="25"/>
    </row>
    <row r="18" spans="1:12" s="1" customFormat="1" ht="11.25" customHeight="1">
      <c r="A18" s="8"/>
      <c r="B18" s="8"/>
      <c r="C18" s="8"/>
      <c r="D18" s="8"/>
      <c r="F18" s="31"/>
      <c r="G18" s="18" t="s">
        <v>124</v>
      </c>
      <c r="I18" s="25">
        <v>9</v>
      </c>
      <c r="J18" s="25"/>
      <c r="K18" s="57"/>
      <c r="L18" s="25"/>
    </row>
    <row r="19" spans="1:12" s="1" customFormat="1" ht="11.25" customHeight="1">
      <c r="A19" s="8"/>
      <c r="B19" s="8"/>
      <c r="C19" s="8"/>
      <c r="D19" s="8"/>
      <c r="F19" s="31"/>
      <c r="G19" s="18" t="s">
        <v>125</v>
      </c>
      <c r="I19" s="25">
        <v>10</v>
      </c>
      <c r="J19" s="25"/>
      <c r="K19" s="57"/>
      <c r="L19" s="25"/>
    </row>
    <row r="20" spans="1:12" s="1" customFormat="1" ht="11.25" customHeight="1">
      <c r="A20" s="8"/>
      <c r="B20" s="8"/>
      <c r="C20" s="8"/>
      <c r="D20" s="8"/>
      <c r="F20" s="31"/>
      <c r="G20" s="18" t="s">
        <v>126</v>
      </c>
      <c r="I20" s="25">
        <v>11</v>
      </c>
      <c r="J20" s="25"/>
      <c r="K20" s="57"/>
      <c r="L20" s="25"/>
    </row>
    <row r="21" spans="1:12" s="1" customFormat="1" ht="11.25" customHeight="1">
      <c r="A21" s="8"/>
      <c r="B21" s="8"/>
      <c r="C21" s="8"/>
      <c r="D21" s="8"/>
      <c r="F21" s="31"/>
      <c r="G21" s="18" t="s">
        <v>127</v>
      </c>
      <c r="I21" s="25">
        <v>12</v>
      </c>
      <c r="J21" s="25"/>
      <c r="K21" s="57"/>
      <c r="L21" s="25"/>
    </row>
    <row r="22" spans="1:12" s="10" customFormat="1" ht="11.25" customHeight="1">
      <c r="A22" s="8"/>
      <c r="B22" s="8"/>
      <c r="C22" s="8"/>
      <c r="D22" s="8"/>
      <c r="F22" s="31"/>
      <c r="G22" s="18" t="s">
        <v>128</v>
      </c>
      <c r="I22" s="25">
        <v>13</v>
      </c>
      <c r="J22" s="25"/>
      <c r="K22" s="57"/>
      <c r="L22" s="25"/>
    </row>
    <row r="23" spans="1:12" s="1" customFormat="1" ht="11.25" customHeight="1">
      <c r="A23" s="8"/>
      <c r="B23" s="8"/>
      <c r="C23" s="8"/>
      <c r="D23" s="8"/>
      <c r="F23" s="31"/>
      <c r="G23" s="18" t="s">
        <v>129</v>
      </c>
      <c r="I23" s="25">
        <v>14</v>
      </c>
      <c r="J23" s="25"/>
      <c r="K23" s="57"/>
      <c r="L23" s="25"/>
    </row>
    <row r="24" spans="1:12" s="1" customFormat="1" ht="11.25" customHeight="1">
      <c r="A24" s="8"/>
      <c r="B24" s="8"/>
      <c r="C24" s="8"/>
      <c r="D24" s="8"/>
      <c r="F24" s="31"/>
      <c r="G24" s="18" t="s">
        <v>130</v>
      </c>
      <c r="I24" s="25">
        <v>15</v>
      </c>
      <c r="J24" s="25"/>
      <c r="K24" s="57"/>
      <c r="L24" s="25"/>
    </row>
    <row r="25" spans="2:12" s="1" customFormat="1" ht="11.25" customHeight="1">
      <c r="B25" s="31"/>
      <c r="C25" s="31"/>
      <c r="D25" s="31"/>
      <c r="E25" s="8" t="s">
        <v>27</v>
      </c>
      <c r="F25" s="76" t="s">
        <v>36</v>
      </c>
      <c r="G25" s="75"/>
      <c r="H25" s="75"/>
      <c r="I25" s="24">
        <v>1</v>
      </c>
      <c r="J25" s="24"/>
      <c r="K25" s="56"/>
      <c r="L25" s="24"/>
    </row>
    <row r="26" spans="2:12" s="1" customFormat="1" ht="11.25" customHeight="1">
      <c r="B26" s="31"/>
      <c r="C26" s="31"/>
      <c r="D26" s="31"/>
      <c r="E26" s="8" t="s">
        <v>41</v>
      </c>
      <c r="F26" s="76" t="s">
        <v>37</v>
      </c>
      <c r="G26" s="75"/>
      <c r="H26" s="75"/>
      <c r="I26" s="24">
        <v>1</v>
      </c>
      <c r="J26" s="24"/>
      <c r="K26" s="56"/>
      <c r="L26" s="24"/>
    </row>
    <row r="27" spans="2:12" s="1" customFormat="1" ht="11.25" customHeight="1">
      <c r="B27" s="31"/>
      <c r="C27" s="31"/>
      <c r="D27" s="31"/>
      <c r="E27" s="8" t="s">
        <v>9</v>
      </c>
      <c r="F27" s="76" t="s">
        <v>38</v>
      </c>
      <c r="G27" s="75"/>
      <c r="H27" s="75"/>
      <c r="I27" s="24">
        <v>1</v>
      </c>
      <c r="J27" s="24"/>
      <c r="K27" s="56"/>
      <c r="L27" s="24"/>
    </row>
    <row r="28" spans="2:12" s="1" customFormat="1" ht="11.25" customHeight="1">
      <c r="B28" s="31"/>
      <c r="C28" s="31"/>
      <c r="D28" s="31"/>
      <c r="E28" s="8" t="s">
        <v>11</v>
      </c>
      <c r="F28" s="76" t="s">
        <v>39</v>
      </c>
      <c r="G28" s="75"/>
      <c r="H28" s="75"/>
      <c r="I28" s="24">
        <v>1</v>
      </c>
      <c r="J28" s="24"/>
      <c r="K28" s="56"/>
      <c r="L28" s="24"/>
    </row>
    <row r="29" spans="2:12" s="1" customFormat="1" ht="11.25" customHeight="1">
      <c r="B29" s="31"/>
      <c r="C29" s="31"/>
      <c r="D29" s="31"/>
      <c r="E29" s="8" t="s">
        <v>42</v>
      </c>
      <c r="F29" s="76" t="s">
        <v>40</v>
      </c>
      <c r="G29" s="75"/>
      <c r="H29" s="75"/>
      <c r="I29" s="24">
        <v>1</v>
      </c>
      <c r="J29" s="24"/>
      <c r="K29" s="58"/>
      <c r="L29" s="24"/>
    </row>
    <row r="30" spans="1:12" s="10" customFormat="1" ht="11.25" customHeight="1">
      <c r="A30" s="1"/>
      <c r="B30" s="1"/>
      <c r="C30" s="1"/>
      <c r="D30" s="1"/>
      <c r="E30" s="1"/>
      <c r="F30" s="1"/>
      <c r="G30" s="1"/>
      <c r="H30" s="1"/>
      <c r="I30" s="12"/>
      <c r="J30" s="12"/>
      <c r="K30" s="12"/>
      <c r="L30" s="12"/>
    </row>
    <row r="31" spans="2:12" s="1" customFormat="1" ht="11.25" customHeight="1">
      <c r="B31" s="2">
        <f>SUM(B35:B50)</f>
        <v>0</v>
      </c>
      <c r="C31" s="2">
        <f>SUM(C35:C50)</f>
        <v>0</v>
      </c>
      <c r="D31" s="2">
        <f>SUM(D35:D50)</f>
        <v>0</v>
      </c>
      <c r="E31" s="92" t="s">
        <v>13</v>
      </c>
      <c r="F31" s="83"/>
      <c r="G31" s="83"/>
      <c r="H31" s="32" t="s">
        <v>44</v>
      </c>
      <c r="I31" s="33">
        <v>14</v>
      </c>
      <c r="J31" s="33"/>
      <c r="K31" s="50"/>
      <c r="L31" s="33"/>
    </row>
    <row r="32" spans="1:12" ht="3" customHeight="1">
      <c r="A32"/>
      <c r="B32"/>
      <c r="C32"/>
      <c r="I32"/>
      <c r="J32"/>
      <c r="K32"/>
      <c r="L32"/>
    </row>
    <row r="33" spans="2:12" s="1" customFormat="1" ht="11.25" customHeight="1">
      <c r="B33" s="3" t="s">
        <v>18</v>
      </c>
      <c r="C33" s="3" t="s">
        <v>113</v>
      </c>
      <c r="D33" s="3" t="s">
        <v>112</v>
      </c>
      <c r="E33" s="22"/>
      <c r="F33" s="22"/>
      <c r="G33" s="22"/>
      <c r="H33" s="22"/>
      <c r="I33" s="38"/>
      <c r="J33" s="38"/>
      <c r="K33" s="59" t="s">
        <v>179</v>
      </c>
      <c r="L33" s="38"/>
    </row>
    <row r="34" spans="2:12" s="1" customFormat="1" ht="11.25" customHeight="1">
      <c r="B34" s="6" t="s">
        <v>18</v>
      </c>
      <c r="C34" s="30"/>
      <c r="D34" s="30"/>
      <c r="E34" s="8" t="s">
        <v>22</v>
      </c>
      <c r="F34" s="76" t="s">
        <v>45</v>
      </c>
      <c r="G34" s="75"/>
      <c r="H34" s="75"/>
      <c r="I34" s="24"/>
      <c r="J34" s="24"/>
      <c r="K34" s="56"/>
      <c r="L34" s="24"/>
    </row>
    <row r="35" spans="2:12" s="1" customFormat="1" ht="11.25" customHeight="1">
      <c r="B35" s="31"/>
      <c r="C35" s="31"/>
      <c r="D35" s="31"/>
      <c r="E35" s="4" t="s">
        <v>23</v>
      </c>
      <c r="F35" s="76" t="s">
        <v>46</v>
      </c>
      <c r="G35" s="75"/>
      <c r="H35" s="75"/>
      <c r="I35" s="25" t="s">
        <v>49</v>
      </c>
      <c r="J35" s="25"/>
      <c r="K35" s="57"/>
      <c r="L35" s="25"/>
    </row>
    <row r="36" spans="1:12" s="1" customFormat="1" ht="11.25" customHeight="1">
      <c r="A36" s="4"/>
      <c r="B36" s="4"/>
      <c r="C36" s="4"/>
      <c r="D36" s="4"/>
      <c r="E36" s="4"/>
      <c r="F36" s="31"/>
      <c r="G36" s="18" t="s">
        <v>131</v>
      </c>
      <c r="H36" s="18"/>
      <c r="I36" s="25">
        <v>1</v>
      </c>
      <c r="J36" s="25"/>
      <c r="K36" s="57"/>
      <c r="L36" s="25"/>
    </row>
    <row r="37" spans="1:12" s="1" customFormat="1" ht="11.25" customHeight="1">
      <c r="A37" s="4"/>
      <c r="B37" s="4"/>
      <c r="C37" s="4"/>
      <c r="D37" s="4"/>
      <c r="E37" s="4"/>
      <c r="F37" s="31"/>
      <c r="G37" s="18" t="s">
        <v>132</v>
      </c>
      <c r="H37" s="18"/>
      <c r="I37" s="25">
        <v>2</v>
      </c>
      <c r="J37" s="25"/>
      <c r="K37" s="57"/>
      <c r="L37" s="25"/>
    </row>
    <row r="38" spans="2:12" s="1" customFormat="1" ht="11.25" customHeight="1">
      <c r="B38" s="31"/>
      <c r="C38" s="31"/>
      <c r="D38" s="31"/>
      <c r="E38" s="4" t="s">
        <v>116</v>
      </c>
      <c r="F38" s="76" t="s">
        <v>47</v>
      </c>
      <c r="G38" s="75"/>
      <c r="H38" s="75"/>
      <c r="I38" s="25" t="s">
        <v>50</v>
      </c>
      <c r="J38" s="25"/>
      <c r="K38" s="57"/>
      <c r="L38" s="25"/>
    </row>
    <row r="39" spans="1:12" s="1" customFormat="1" ht="11.25" customHeight="1">
      <c r="A39" s="4"/>
      <c r="B39" s="4"/>
      <c r="C39" s="4"/>
      <c r="D39" s="4"/>
      <c r="E39" s="4"/>
      <c r="F39" s="31"/>
      <c r="G39" s="18" t="s">
        <v>133</v>
      </c>
      <c r="I39" s="25">
        <v>1</v>
      </c>
      <c r="J39" s="25"/>
      <c r="K39" s="57"/>
      <c r="L39" s="25"/>
    </row>
    <row r="40" spans="1:12" s="1" customFormat="1" ht="11.25" customHeight="1">
      <c r="A40" s="4"/>
      <c r="B40" s="4"/>
      <c r="C40" s="4"/>
      <c r="D40" s="4"/>
      <c r="E40" s="4"/>
      <c r="F40" s="31"/>
      <c r="G40" s="18" t="s">
        <v>134</v>
      </c>
      <c r="I40" s="25">
        <v>2</v>
      </c>
      <c r="J40" s="25"/>
      <c r="K40" s="57"/>
      <c r="L40" s="25"/>
    </row>
    <row r="41" spans="1:12" s="1" customFormat="1" ht="11.25" customHeight="1">
      <c r="A41" s="4"/>
      <c r="B41" s="4"/>
      <c r="C41" s="4"/>
      <c r="D41" s="4"/>
      <c r="E41" s="4"/>
      <c r="F41" s="31"/>
      <c r="G41" s="18" t="s">
        <v>135</v>
      </c>
      <c r="I41" s="25">
        <v>3</v>
      </c>
      <c r="J41" s="25"/>
      <c r="K41" s="57"/>
      <c r="L41" s="25"/>
    </row>
    <row r="42" spans="1:12" s="1" customFormat="1" ht="11.25" customHeight="1">
      <c r="A42" s="4"/>
      <c r="B42" s="4"/>
      <c r="C42" s="4"/>
      <c r="D42" s="4"/>
      <c r="E42" s="4"/>
      <c r="F42" s="31"/>
      <c r="G42" s="18" t="s">
        <v>122</v>
      </c>
      <c r="I42" s="25">
        <v>4</v>
      </c>
      <c r="J42" s="25"/>
      <c r="K42" s="57"/>
      <c r="L42" s="25"/>
    </row>
    <row r="43" spans="1:12" s="1" customFormat="1" ht="11.25" customHeight="1">
      <c r="A43" s="4"/>
      <c r="B43" s="4"/>
      <c r="C43" s="4"/>
      <c r="D43" s="4"/>
      <c r="E43" s="4"/>
      <c r="F43" s="31"/>
      <c r="G43" s="18" t="s">
        <v>136</v>
      </c>
      <c r="I43" s="25">
        <v>5</v>
      </c>
      <c r="J43" s="25"/>
      <c r="K43" s="57"/>
      <c r="L43" s="25"/>
    </row>
    <row r="44" spans="2:12" s="1" customFormat="1" ht="11.25" customHeight="1">
      <c r="B44" s="31"/>
      <c r="C44" s="31"/>
      <c r="D44" s="31"/>
      <c r="E44" s="4" t="s">
        <v>20</v>
      </c>
      <c r="F44" s="76" t="s">
        <v>48</v>
      </c>
      <c r="G44" s="75"/>
      <c r="H44" s="75"/>
      <c r="I44" s="25" t="s">
        <v>50</v>
      </c>
      <c r="J44" s="25"/>
      <c r="K44" s="57"/>
      <c r="L44" s="25"/>
    </row>
    <row r="45" spans="1:12" s="1" customFormat="1" ht="11.25" customHeight="1">
      <c r="A45" s="4"/>
      <c r="B45" s="4"/>
      <c r="C45" s="4"/>
      <c r="D45" s="4"/>
      <c r="E45" s="4"/>
      <c r="F45" s="31"/>
      <c r="G45" s="18" t="s">
        <v>137</v>
      </c>
      <c r="I45" s="25">
        <v>1</v>
      </c>
      <c r="J45" s="25"/>
      <c r="K45" s="57"/>
      <c r="L45" s="25"/>
    </row>
    <row r="46" spans="1:12" s="1" customFormat="1" ht="11.25" customHeight="1">
      <c r="A46" s="4"/>
      <c r="B46" s="4"/>
      <c r="C46" s="4"/>
      <c r="D46" s="4"/>
      <c r="E46" s="4"/>
      <c r="F46" s="31"/>
      <c r="G46" s="18" t="s">
        <v>138</v>
      </c>
      <c r="I46" s="25">
        <v>2</v>
      </c>
      <c r="J46" s="25"/>
      <c r="K46" s="57"/>
      <c r="L46" s="25"/>
    </row>
    <row r="47" spans="1:12" s="1" customFormat="1" ht="11.25" customHeight="1">
      <c r="A47" s="4"/>
      <c r="B47" s="4"/>
      <c r="C47" s="4"/>
      <c r="D47" s="4"/>
      <c r="E47" s="4"/>
      <c r="F47" s="31"/>
      <c r="G47" s="18" t="s">
        <v>130</v>
      </c>
      <c r="I47" s="25">
        <v>3</v>
      </c>
      <c r="J47" s="25"/>
      <c r="K47" s="57"/>
      <c r="L47" s="25"/>
    </row>
    <row r="48" spans="1:12" s="1" customFormat="1" ht="11.25" customHeight="1">
      <c r="A48" s="4"/>
      <c r="B48" s="4"/>
      <c r="C48" s="4"/>
      <c r="D48" s="4"/>
      <c r="E48" s="4"/>
      <c r="F48" s="31"/>
      <c r="G48" s="18" t="s">
        <v>139</v>
      </c>
      <c r="I48" s="25">
        <v>4</v>
      </c>
      <c r="J48" s="25"/>
      <c r="K48" s="57"/>
      <c r="L48" s="25"/>
    </row>
    <row r="49" spans="1:12" s="1" customFormat="1" ht="11.25" customHeight="1">
      <c r="A49" s="4"/>
      <c r="B49" s="4"/>
      <c r="C49" s="4"/>
      <c r="D49" s="4"/>
      <c r="E49" s="4"/>
      <c r="F49" s="31"/>
      <c r="G49" s="18" t="s">
        <v>140</v>
      </c>
      <c r="I49" s="25">
        <v>5</v>
      </c>
      <c r="J49" s="25"/>
      <c r="K49" s="57"/>
      <c r="L49" s="25"/>
    </row>
    <row r="50" spans="2:12" s="1" customFormat="1" ht="11.25" customHeight="1">
      <c r="B50" s="31"/>
      <c r="C50" s="31"/>
      <c r="D50" s="31"/>
      <c r="E50" s="4" t="s">
        <v>21</v>
      </c>
      <c r="F50" s="76" t="s">
        <v>141</v>
      </c>
      <c r="G50" s="75"/>
      <c r="H50" s="75"/>
      <c r="I50" s="25" t="s">
        <v>49</v>
      </c>
      <c r="J50" s="25"/>
      <c r="K50" s="57"/>
      <c r="L50" s="25"/>
    </row>
    <row r="51" spans="1:12" s="1" customFormat="1" ht="11.25" customHeight="1">
      <c r="A51" s="4"/>
      <c r="B51" s="4"/>
      <c r="C51" s="4"/>
      <c r="D51" s="4"/>
      <c r="E51" s="4"/>
      <c r="F51" s="31"/>
      <c r="G51" s="18" t="s">
        <v>142</v>
      </c>
      <c r="H51" s="18"/>
      <c r="I51" s="25">
        <v>1</v>
      </c>
      <c r="J51" s="25"/>
      <c r="K51" s="57"/>
      <c r="L51" s="25"/>
    </row>
    <row r="52" spans="1:12" s="1" customFormat="1" ht="11.25" customHeight="1">
      <c r="A52" s="4"/>
      <c r="B52" s="4"/>
      <c r="C52" s="4"/>
      <c r="D52" s="4"/>
      <c r="E52" s="4"/>
      <c r="F52" s="31"/>
      <c r="G52" s="18" t="s">
        <v>143</v>
      </c>
      <c r="H52" s="18"/>
      <c r="I52" s="25">
        <v>2</v>
      </c>
      <c r="J52" s="25"/>
      <c r="K52" s="60"/>
      <c r="L52" s="25"/>
    </row>
    <row r="53" spans="9:12" s="1" customFormat="1" ht="11.25" customHeight="1">
      <c r="I53" s="12"/>
      <c r="J53" s="12"/>
      <c r="K53" s="12"/>
      <c r="L53" s="12"/>
    </row>
    <row r="54" spans="2:12" s="1" customFormat="1" ht="11.25" customHeight="1">
      <c r="B54" s="2">
        <f>SUM(B60:B94)</f>
        <v>0</v>
      </c>
      <c r="C54" s="2">
        <f>SUM(C60:C94)</f>
        <v>0</v>
      </c>
      <c r="D54" s="2">
        <f>SUM(D60:D94)</f>
        <v>0</v>
      </c>
      <c r="E54" s="92" t="s">
        <v>25</v>
      </c>
      <c r="F54" s="83"/>
      <c r="G54" s="83"/>
      <c r="H54" s="32" t="s">
        <v>44</v>
      </c>
      <c r="I54" s="33">
        <v>35</v>
      </c>
      <c r="J54" s="33"/>
      <c r="K54" s="50"/>
      <c r="L54" s="33"/>
    </row>
    <row r="55" spans="1:12" ht="3.75" customHeight="1">
      <c r="A55" s="1"/>
      <c r="B55" s="3"/>
      <c r="C55" s="3"/>
      <c r="D55" s="3"/>
      <c r="E55" s="22"/>
      <c r="F55" s="9"/>
      <c r="G55" s="9"/>
      <c r="H55" s="9"/>
      <c r="I55" s="23"/>
      <c r="J55" s="23"/>
      <c r="K55" s="19"/>
      <c r="L55" s="23"/>
    </row>
    <row r="56" spans="1:12" ht="13.5">
      <c r="A56" s="1"/>
      <c r="B56" s="3" t="s">
        <v>18</v>
      </c>
      <c r="C56" s="3" t="s">
        <v>113</v>
      </c>
      <c r="D56" s="3" t="s">
        <v>112</v>
      </c>
      <c r="E56" s="22"/>
      <c r="F56" s="9"/>
      <c r="G56" s="9"/>
      <c r="H56" s="9"/>
      <c r="I56" s="23"/>
      <c r="J56" s="23"/>
      <c r="K56" s="59" t="s">
        <v>179</v>
      </c>
      <c r="L56" s="23"/>
    </row>
    <row r="57" spans="1:12" ht="13.5">
      <c r="A57" s="1"/>
      <c r="B57" s="6" t="s">
        <v>18</v>
      </c>
      <c r="C57" s="30"/>
      <c r="D57" s="30"/>
      <c r="E57" s="4" t="s">
        <v>1</v>
      </c>
      <c r="F57" s="26" t="s">
        <v>51</v>
      </c>
      <c r="G57" s="26"/>
      <c r="H57" s="26"/>
      <c r="I57" s="19"/>
      <c r="J57" s="19"/>
      <c r="K57" s="61"/>
      <c r="L57" s="19"/>
    </row>
    <row r="58" spans="1:12" ht="13.5">
      <c r="A58" s="10"/>
      <c r="B58" s="6" t="s">
        <v>18</v>
      </c>
      <c r="C58" s="30"/>
      <c r="D58" s="30"/>
      <c r="E58" s="4" t="s">
        <v>15</v>
      </c>
      <c r="F58" s="76" t="s">
        <v>52</v>
      </c>
      <c r="G58" s="75"/>
      <c r="H58" s="75"/>
      <c r="I58" s="24"/>
      <c r="J58" s="24"/>
      <c r="K58" s="56"/>
      <c r="L58" s="24"/>
    </row>
    <row r="59" spans="1:12" ht="13.5">
      <c r="A59" s="1"/>
      <c r="B59" s="6" t="s">
        <v>18</v>
      </c>
      <c r="C59" s="30"/>
      <c r="D59" s="30"/>
      <c r="E59" s="4" t="s">
        <v>16</v>
      </c>
      <c r="F59" s="76" t="s">
        <v>24</v>
      </c>
      <c r="G59" s="75"/>
      <c r="H59" s="75"/>
      <c r="I59" s="24"/>
      <c r="J59" s="24"/>
      <c r="K59" s="56"/>
      <c r="L59" s="24"/>
    </row>
    <row r="60" spans="1:12" ht="13.5">
      <c r="A60" s="1"/>
      <c r="B60" s="31"/>
      <c r="C60" s="31"/>
      <c r="D60" s="31"/>
      <c r="E60" s="4" t="s">
        <v>23</v>
      </c>
      <c r="F60" s="76" t="s">
        <v>53</v>
      </c>
      <c r="G60" s="75"/>
      <c r="H60" s="75"/>
      <c r="I60" s="25" t="s">
        <v>62</v>
      </c>
      <c r="J60" s="25"/>
      <c r="K60" s="57"/>
      <c r="L60" s="25"/>
    </row>
    <row r="61" spans="1:12" ht="13.5">
      <c r="A61" s="4"/>
      <c r="B61" s="4"/>
      <c r="C61" s="4"/>
      <c r="D61" s="4"/>
      <c r="E61" s="4"/>
      <c r="F61" s="31"/>
      <c r="G61" s="18" t="s">
        <v>144</v>
      </c>
      <c r="H61" s="18"/>
      <c r="I61" s="25">
        <v>1</v>
      </c>
      <c r="J61" s="25"/>
      <c r="K61" s="57"/>
      <c r="L61" s="25"/>
    </row>
    <row r="62" spans="1:12" ht="13.5">
      <c r="A62" s="4"/>
      <c r="B62" s="4"/>
      <c r="C62" s="4"/>
      <c r="D62" s="4"/>
      <c r="E62" s="4"/>
      <c r="F62" s="31"/>
      <c r="G62" s="18" t="s">
        <v>145</v>
      </c>
      <c r="H62" s="18"/>
      <c r="I62" s="25">
        <v>2</v>
      </c>
      <c r="J62" s="25"/>
      <c r="K62" s="57"/>
      <c r="L62" s="25"/>
    </row>
    <row r="63" spans="1:12" ht="13.5">
      <c r="A63" s="4"/>
      <c r="B63" s="4"/>
      <c r="C63" s="4"/>
      <c r="D63" s="4"/>
      <c r="E63" s="4"/>
      <c r="F63" s="31"/>
      <c r="G63" s="18" t="s">
        <v>146</v>
      </c>
      <c r="H63" s="18"/>
      <c r="I63" s="25">
        <v>3</v>
      </c>
      <c r="J63" s="25"/>
      <c r="K63" s="57"/>
      <c r="L63" s="25"/>
    </row>
    <row r="64" spans="1:12" ht="13.5">
      <c r="A64" s="4"/>
      <c r="B64" s="4"/>
      <c r="C64" s="4"/>
      <c r="D64" s="4"/>
      <c r="E64" s="4"/>
      <c r="F64" s="31"/>
      <c r="G64" s="18" t="s">
        <v>147</v>
      </c>
      <c r="H64" s="18"/>
      <c r="I64" s="25">
        <v>4</v>
      </c>
      <c r="J64" s="25"/>
      <c r="K64" s="57"/>
      <c r="L64" s="25"/>
    </row>
    <row r="65" spans="1:12" ht="13.5">
      <c r="A65" s="4"/>
      <c r="B65" s="4"/>
      <c r="C65" s="4"/>
      <c r="D65" s="4"/>
      <c r="E65" s="4"/>
      <c r="F65" s="31"/>
      <c r="G65" s="18" t="s">
        <v>148</v>
      </c>
      <c r="H65" s="18"/>
      <c r="I65" s="25">
        <v>5</v>
      </c>
      <c r="J65" s="25"/>
      <c r="K65" s="57"/>
      <c r="L65" s="25"/>
    </row>
    <row r="66" spans="1:12" ht="13.5">
      <c r="A66" s="4"/>
      <c r="B66" s="4"/>
      <c r="C66" s="4"/>
      <c r="D66" s="4"/>
      <c r="E66" s="4"/>
      <c r="F66" s="31"/>
      <c r="G66" s="18" t="s">
        <v>149</v>
      </c>
      <c r="H66" s="18"/>
      <c r="I66" s="25">
        <v>6</v>
      </c>
      <c r="J66" s="25"/>
      <c r="K66" s="57"/>
      <c r="L66" s="25"/>
    </row>
    <row r="67" spans="1:12" ht="13.5">
      <c r="A67" s="4"/>
      <c r="B67" s="4"/>
      <c r="C67" s="4"/>
      <c r="D67" s="4"/>
      <c r="E67" s="4"/>
      <c r="F67" s="31"/>
      <c r="G67" s="18" t="s">
        <v>150</v>
      </c>
      <c r="H67" s="18"/>
      <c r="I67" s="25">
        <v>7</v>
      </c>
      <c r="J67" s="25"/>
      <c r="K67" s="57"/>
      <c r="L67" s="25"/>
    </row>
    <row r="68" spans="1:12" ht="13.5">
      <c r="A68" s="4"/>
      <c r="B68" s="4"/>
      <c r="C68" s="4"/>
      <c r="D68" s="4"/>
      <c r="E68" s="4"/>
      <c r="F68" s="31"/>
      <c r="G68" s="18" t="s">
        <v>151</v>
      </c>
      <c r="H68" s="18"/>
      <c r="I68" s="25">
        <v>8</v>
      </c>
      <c r="J68" s="25"/>
      <c r="K68" s="57"/>
      <c r="L68" s="25"/>
    </row>
    <row r="69" spans="1:12" ht="13.5">
      <c r="A69" s="4"/>
      <c r="B69" s="4"/>
      <c r="C69" s="4"/>
      <c r="D69" s="4"/>
      <c r="E69" s="4"/>
      <c r="F69" s="31"/>
      <c r="G69" s="18" t="s">
        <v>152</v>
      </c>
      <c r="H69" s="18"/>
      <c r="I69" s="25">
        <v>9</v>
      </c>
      <c r="J69" s="25"/>
      <c r="K69" s="57"/>
      <c r="L69" s="25"/>
    </row>
    <row r="70" spans="1:12" ht="13.5">
      <c r="A70" s="4"/>
      <c r="B70" s="4"/>
      <c r="C70" s="4"/>
      <c r="D70" s="4"/>
      <c r="E70" s="4"/>
      <c r="F70" s="31"/>
      <c r="G70" s="18" t="s">
        <v>153</v>
      </c>
      <c r="H70" s="18"/>
      <c r="I70" s="25">
        <v>10</v>
      </c>
      <c r="J70" s="25"/>
      <c r="K70" s="57"/>
      <c r="L70" s="25"/>
    </row>
    <row r="71" spans="1:12" ht="13.5">
      <c r="A71" s="4"/>
      <c r="B71" s="4"/>
      <c r="C71" s="4"/>
      <c r="D71" s="4"/>
      <c r="E71" s="4"/>
      <c r="F71" s="31"/>
      <c r="G71" s="18" t="s">
        <v>154</v>
      </c>
      <c r="H71" s="18"/>
      <c r="I71" s="25">
        <v>11</v>
      </c>
      <c r="J71" s="25"/>
      <c r="K71" s="57"/>
      <c r="L71" s="25"/>
    </row>
    <row r="72" spans="1:12" ht="13.5">
      <c r="A72" s="4"/>
      <c r="B72" s="4"/>
      <c r="C72" s="4"/>
      <c r="D72" s="4"/>
      <c r="E72" s="4"/>
      <c r="F72" s="31"/>
      <c r="G72" s="18" t="s">
        <v>155</v>
      </c>
      <c r="H72" s="18"/>
      <c r="I72" s="25">
        <v>12</v>
      </c>
      <c r="J72" s="25"/>
      <c r="K72" s="57"/>
      <c r="L72" s="25"/>
    </row>
    <row r="73" spans="1:12" ht="13.5">
      <c r="A73" s="4"/>
      <c r="B73" s="4"/>
      <c r="C73" s="4"/>
      <c r="D73" s="4"/>
      <c r="E73" s="4"/>
      <c r="F73" s="31"/>
      <c r="G73" s="18" t="s">
        <v>156</v>
      </c>
      <c r="H73" s="18"/>
      <c r="I73" s="25">
        <v>13</v>
      </c>
      <c r="J73" s="25"/>
      <c r="K73" s="57"/>
      <c r="L73" s="25"/>
    </row>
    <row r="74" spans="1:12" ht="13.5">
      <c r="A74" s="4"/>
      <c r="B74" s="4"/>
      <c r="C74" s="4"/>
      <c r="D74" s="4"/>
      <c r="E74" s="4"/>
      <c r="F74" s="31"/>
      <c r="G74" s="18" t="s">
        <v>157</v>
      </c>
      <c r="H74" s="18"/>
      <c r="I74" s="25">
        <v>14</v>
      </c>
      <c r="J74" s="25"/>
      <c r="K74" s="57"/>
      <c r="L74" s="25"/>
    </row>
    <row r="75" spans="1:12" ht="13.5">
      <c r="A75" s="4"/>
      <c r="B75" s="4"/>
      <c r="C75" s="4"/>
      <c r="D75" s="4"/>
      <c r="E75" s="4"/>
      <c r="F75" s="31"/>
      <c r="G75" s="18" t="s">
        <v>158</v>
      </c>
      <c r="H75" s="18"/>
      <c r="I75" s="25">
        <v>15</v>
      </c>
      <c r="J75" s="25"/>
      <c r="K75" s="57"/>
      <c r="L75" s="25"/>
    </row>
    <row r="76" spans="1:12" ht="13.5">
      <c r="A76" s="4"/>
      <c r="B76" s="4"/>
      <c r="C76" s="4"/>
      <c r="D76" s="4"/>
      <c r="E76" s="4"/>
      <c r="F76" s="31"/>
      <c r="G76" s="18" t="s">
        <v>159</v>
      </c>
      <c r="H76" s="18"/>
      <c r="I76" s="25">
        <v>16</v>
      </c>
      <c r="J76" s="25"/>
      <c r="K76" s="57"/>
      <c r="L76" s="25"/>
    </row>
    <row r="77" spans="1:12" ht="13.5">
      <c r="A77" s="4"/>
      <c r="B77" s="4"/>
      <c r="C77" s="4"/>
      <c r="D77" s="4"/>
      <c r="E77" s="4"/>
      <c r="F77" s="31"/>
      <c r="G77" s="18" t="s">
        <v>160</v>
      </c>
      <c r="H77" s="18"/>
      <c r="I77" s="25">
        <v>17</v>
      </c>
      <c r="J77" s="25"/>
      <c r="K77" s="57"/>
      <c r="L77" s="25"/>
    </row>
    <row r="78" spans="1:12" ht="13.5">
      <c r="A78" s="4"/>
      <c r="B78" s="4"/>
      <c r="C78" s="4"/>
      <c r="D78" s="4"/>
      <c r="E78" s="4"/>
      <c r="F78" s="31"/>
      <c r="G78" s="18" t="s">
        <v>161</v>
      </c>
      <c r="H78" s="18"/>
      <c r="I78" s="25">
        <v>18</v>
      </c>
      <c r="J78" s="25"/>
      <c r="K78" s="57"/>
      <c r="L78" s="25"/>
    </row>
    <row r="79" spans="1:12" ht="13.5">
      <c r="A79" s="1"/>
      <c r="B79" s="31"/>
      <c r="C79" s="31"/>
      <c r="D79" s="31"/>
      <c r="E79" s="4" t="s">
        <v>77</v>
      </c>
      <c r="F79" s="76" t="s">
        <v>54</v>
      </c>
      <c r="G79" s="75"/>
      <c r="H79" s="75"/>
      <c r="I79" s="24">
        <v>2</v>
      </c>
      <c r="J79" s="24"/>
      <c r="K79" s="56"/>
      <c r="L79" s="24"/>
    </row>
    <row r="80" spans="1:12" ht="13.5">
      <c r="A80" s="1"/>
      <c r="B80" s="31"/>
      <c r="C80" s="31"/>
      <c r="D80" s="31"/>
      <c r="E80" s="4" t="s">
        <v>78</v>
      </c>
      <c r="F80" s="76" t="s">
        <v>55</v>
      </c>
      <c r="G80" s="75"/>
      <c r="H80" s="75"/>
      <c r="I80" s="24">
        <v>2</v>
      </c>
      <c r="J80" s="24"/>
      <c r="K80" s="56"/>
      <c r="L80" s="24"/>
    </row>
    <row r="81" spans="1:12" ht="13.5">
      <c r="A81" s="1"/>
      <c r="B81" s="31"/>
      <c r="C81" s="31"/>
      <c r="D81" s="31"/>
      <c r="E81" s="4" t="s">
        <v>80</v>
      </c>
      <c r="F81" s="76" t="s">
        <v>56</v>
      </c>
      <c r="G81" s="75"/>
      <c r="H81" s="75"/>
      <c r="I81" s="24">
        <v>2</v>
      </c>
      <c r="J81" s="24"/>
      <c r="K81" s="56"/>
      <c r="L81" s="24"/>
    </row>
    <row r="82" spans="1:12" ht="13.5">
      <c r="A82" s="1"/>
      <c r="B82" s="31"/>
      <c r="C82" s="31"/>
      <c r="D82" s="31"/>
      <c r="E82" s="4" t="s">
        <v>7</v>
      </c>
      <c r="F82" s="76" t="s">
        <v>57</v>
      </c>
      <c r="G82" s="76"/>
      <c r="H82" s="76"/>
      <c r="I82" s="24">
        <v>1</v>
      </c>
      <c r="J82" s="24"/>
      <c r="K82" s="56"/>
      <c r="L82" s="24"/>
    </row>
    <row r="83" spans="1:12" ht="13.5">
      <c r="A83" s="1"/>
      <c r="B83" s="31"/>
      <c r="C83" s="31"/>
      <c r="D83" s="31"/>
      <c r="E83" s="4" t="s">
        <v>8</v>
      </c>
      <c r="F83" s="76" t="s">
        <v>58</v>
      </c>
      <c r="G83" s="75"/>
      <c r="H83" s="75"/>
      <c r="I83" s="25" t="s">
        <v>49</v>
      </c>
      <c r="J83" s="25"/>
      <c r="K83" s="57"/>
      <c r="L83" s="25"/>
    </row>
    <row r="84" spans="1:12" ht="13.5">
      <c r="A84" s="4"/>
      <c r="B84" s="4"/>
      <c r="C84" s="4"/>
      <c r="D84" s="4"/>
      <c r="E84" s="4"/>
      <c r="F84" s="31"/>
      <c r="G84" s="18" t="s">
        <v>162</v>
      </c>
      <c r="H84" s="18"/>
      <c r="I84" s="25">
        <v>1</v>
      </c>
      <c r="J84" s="25"/>
      <c r="K84" s="57"/>
      <c r="L84" s="25"/>
    </row>
    <row r="85" spans="1:12" ht="13.5">
      <c r="A85" s="4"/>
      <c r="B85" s="4"/>
      <c r="C85" s="4"/>
      <c r="D85" s="4"/>
      <c r="E85" s="4"/>
      <c r="F85" s="31"/>
      <c r="G85" s="18" t="s">
        <v>163</v>
      </c>
      <c r="H85" s="18"/>
      <c r="I85" s="25">
        <v>2</v>
      </c>
      <c r="J85" s="25"/>
      <c r="K85" s="57"/>
      <c r="L85" s="25"/>
    </row>
    <row r="86" spans="1:12" ht="13.5">
      <c r="A86" s="1"/>
      <c r="B86" s="31"/>
      <c r="C86" s="31"/>
      <c r="D86" s="31"/>
      <c r="E86" s="4" t="s">
        <v>21</v>
      </c>
      <c r="F86" s="76" t="s">
        <v>59</v>
      </c>
      <c r="G86" s="75"/>
      <c r="H86" s="75"/>
      <c r="I86" s="25" t="s">
        <v>63</v>
      </c>
      <c r="J86" s="25"/>
      <c r="K86" s="57"/>
      <c r="L86" s="25"/>
    </row>
    <row r="87" spans="1:12" ht="13.5">
      <c r="A87" s="4"/>
      <c r="B87" s="4"/>
      <c r="C87" s="4"/>
      <c r="D87" s="4"/>
      <c r="E87" s="4"/>
      <c r="F87" s="31"/>
      <c r="G87" s="18" t="s">
        <v>164</v>
      </c>
      <c r="H87" s="18"/>
      <c r="I87" s="25">
        <v>1</v>
      </c>
      <c r="J87" s="25"/>
      <c r="K87" s="57"/>
      <c r="L87" s="25"/>
    </row>
    <row r="88" spans="1:12" ht="13.5">
      <c r="A88" s="4"/>
      <c r="B88" s="4"/>
      <c r="C88" s="4"/>
      <c r="D88" s="4"/>
      <c r="E88" s="4"/>
      <c r="F88" s="31"/>
      <c r="G88" s="18" t="s">
        <v>165</v>
      </c>
      <c r="H88" s="18"/>
      <c r="I88" s="25">
        <v>2</v>
      </c>
      <c r="J88" s="25"/>
      <c r="K88" s="57"/>
      <c r="L88" s="25"/>
    </row>
    <row r="89" spans="1:12" ht="13.5">
      <c r="A89" s="4"/>
      <c r="B89" s="4"/>
      <c r="C89" s="4"/>
      <c r="D89" s="4"/>
      <c r="E89" s="4"/>
      <c r="F89" s="31"/>
      <c r="G89" s="18" t="s">
        <v>166</v>
      </c>
      <c r="H89" s="18"/>
      <c r="I89" s="25">
        <v>3</v>
      </c>
      <c r="J89" s="25"/>
      <c r="K89" s="57"/>
      <c r="L89" s="25"/>
    </row>
    <row r="90" spans="1:12" ht="13.5">
      <c r="A90" s="4"/>
      <c r="B90" s="4"/>
      <c r="C90" s="4"/>
      <c r="D90" s="4"/>
      <c r="E90" s="4"/>
      <c r="F90" s="31"/>
      <c r="G90" s="18" t="s">
        <v>167</v>
      </c>
      <c r="H90" s="18"/>
      <c r="I90" s="25">
        <v>4</v>
      </c>
      <c r="J90" s="25"/>
      <c r="K90" s="57"/>
      <c r="L90" s="25"/>
    </row>
    <row r="91" spans="1:12" ht="13.5">
      <c r="A91" s="4"/>
      <c r="B91" s="4"/>
      <c r="C91" s="4"/>
      <c r="D91" s="4"/>
      <c r="E91" s="4"/>
      <c r="F91" s="31"/>
      <c r="G91" s="18" t="s">
        <v>168</v>
      </c>
      <c r="H91" s="18"/>
      <c r="I91" s="25">
        <v>5</v>
      </c>
      <c r="J91" s="25"/>
      <c r="K91" s="57"/>
      <c r="L91" s="25"/>
    </row>
    <row r="92" spans="1:12" ht="13.5">
      <c r="A92" s="4"/>
      <c r="B92" s="4"/>
      <c r="C92" s="4"/>
      <c r="D92" s="4"/>
      <c r="E92" s="4"/>
      <c r="F92" s="31"/>
      <c r="G92" s="18" t="s">
        <v>169</v>
      </c>
      <c r="H92" s="18"/>
      <c r="I92" s="25">
        <v>6</v>
      </c>
      <c r="J92" s="25"/>
      <c r="K92" s="57"/>
      <c r="L92" s="25"/>
    </row>
    <row r="93" spans="1:12" ht="13.5">
      <c r="A93" s="1"/>
      <c r="B93" s="31"/>
      <c r="C93" s="31"/>
      <c r="D93" s="31"/>
      <c r="E93" s="4" t="s">
        <v>27</v>
      </c>
      <c r="F93" s="19" t="s">
        <v>60</v>
      </c>
      <c r="G93" s="18"/>
      <c r="H93" s="18"/>
      <c r="I93" s="24">
        <v>1</v>
      </c>
      <c r="J93" s="24"/>
      <c r="K93" s="56"/>
      <c r="L93" s="24"/>
    </row>
    <row r="94" spans="1:12" ht="13.5">
      <c r="A94" s="1"/>
      <c r="B94" s="31"/>
      <c r="C94" s="31"/>
      <c r="D94" s="31"/>
      <c r="E94" s="4" t="s">
        <v>41</v>
      </c>
      <c r="F94" s="19" t="s">
        <v>61</v>
      </c>
      <c r="G94" s="18"/>
      <c r="H94" s="18"/>
      <c r="I94" s="24">
        <v>1</v>
      </c>
      <c r="J94" s="24"/>
      <c r="K94" s="58"/>
      <c r="L94" s="24"/>
    </row>
    <row r="95" spans="1:12" ht="13.5">
      <c r="A95" s="1"/>
      <c r="D95" s="11"/>
      <c r="E95" s="29"/>
      <c r="F95" s="29"/>
      <c r="G95" s="29"/>
      <c r="H95" s="29"/>
      <c r="I95" s="9"/>
      <c r="J95" s="9"/>
      <c r="K95" s="9"/>
      <c r="L95" s="9"/>
    </row>
    <row r="96" spans="1:12" ht="15">
      <c r="A96" s="1"/>
      <c r="B96" s="2">
        <f>SUM(B101:B107,B108:B111)</f>
        <v>0</v>
      </c>
      <c r="C96" s="2">
        <f>SUM(C101:C107,C108:C111)</f>
        <v>0</v>
      </c>
      <c r="D96" s="2">
        <f>SUM(D101:D107,D108:D111)</f>
        <v>0</v>
      </c>
      <c r="E96" s="92" t="s">
        <v>26</v>
      </c>
      <c r="F96" s="83"/>
      <c r="G96" s="83"/>
      <c r="H96" s="32" t="s">
        <v>44</v>
      </c>
      <c r="I96" s="33">
        <v>10</v>
      </c>
      <c r="J96" s="33"/>
      <c r="K96" s="50"/>
      <c r="L96" s="33"/>
    </row>
    <row r="97" spans="1:12" ht="3" customHeight="1">
      <c r="A97" s="1"/>
      <c r="B97" s="3"/>
      <c r="C97" s="3"/>
      <c r="D97" s="3"/>
      <c r="E97" s="40"/>
      <c r="F97" s="40"/>
      <c r="G97" s="40"/>
      <c r="H97" s="40"/>
      <c r="I97" s="40"/>
      <c r="J97" s="40"/>
      <c r="K97" s="26"/>
      <c r="L97" s="38"/>
    </row>
    <row r="98" spans="1:12" ht="13.5">
      <c r="A98" s="1"/>
      <c r="B98" s="3" t="s">
        <v>18</v>
      </c>
      <c r="C98" s="3" t="s">
        <v>113</v>
      </c>
      <c r="D98" s="3" t="s">
        <v>112</v>
      </c>
      <c r="E98" s="40"/>
      <c r="F98" s="40"/>
      <c r="G98" s="40"/>
      <c r="H98" s="40"/>
      <c r="I98" s="40"/>
      <c r="J98" s="40"/>
      <c r="K98" s="55" t="s">
        <v>179</v>
      </c>
      <c r="L98" s="38"/>
    </row>
    <row r="99" spans="1:12" ht="13.5">
      <c r="A99" s="1"/>
      <c r="B99" s="6" t="s">
        <v>18</v>
      </c>
      <c r="C99" s="30"/>
      <c r="D99" s="30"/>
      <c r="E99" s="4" t="s">
        <v>1</v>
      </c>
      <c r="F99" s="76" t="s">
        <v>64</v>
      </c>
      <c r="G99" s="75"/>
      <c r="H99" s="75"/>
      <c r="I99" s="28"/>
      <c r="J99" s="28"/>
      <c r="K99" s="56"/>
      <c r="L99" s="28"/>
    </row>
    <row r="100" spans="1:12" ht="13.5">
      <c r="A100" s="1"/>
      <c r="B100" s="6" t="s">
        <v>18</v>
      </c>
      <c r="C100" s="30"/>
      <c r="D100" s="30"/>
      <c r="E100" s="4" t="s">
        <v>76</v>
      </c>
      <c r="F100" s="76" t="s">
        <v>65</v>
      </c>
      <c r="G100" s="75"/>
      <c r="H100" s="75"/>
      <c r="I100" s="24"/>
      <c r="J100" s="24"/>
      <c r="K100" s="56"/>
      <c r="L100" s="24"/>
    </row>
    <row r="101" spans="1:12" ht="13.5">
      <c r="A101" s="1"/>
      <c r="B101" s="31"/>
      <c r="C101" s="31"/>
      <c r="D101" s="31"/>
      <c r="E101" s="13" t="s">
        <v>23</v>
      </c>
      <c r="F101" s="76" t="s">
        <v>66</v>
      </c>
      <c r="G101" s="75"/>
      <c r="H101" s="75"/>
      <c r="I101" s="24">
        <v>1</v>
      </c>
      <c r="J101" s="24"/>
      <c r="K101" s="56"/>
      <c r="L101" s="24"/>
    </row>
    <row r="102" spans="1:12" ht="13.5">
      <c r="A102" s="1"/>
      <c r="B102" s="31"/>
      <c r="C102" s="31"/>
      <c r="D102" s="31"/>
      <c r="E102" s="13" t="s">
        <v>116</v>
      </c>
      <c r="F102" s="76" t="s">
        <v>172</v>
      </c>
      <c r="G102" s="75"/>
      <c r="H102" s="75"/>
      <c r="I102" s="25" t="s">
        <v>49</v>
      </c>
      <c r="J102" s="25"/>
      <c r="K102" s="57"/>
      <c r="L102" s="25"/>
    </row>
    <row r="103" spans="1:12" ht="13.5">
      <c r="A103" s="4"/>
      <c r="B103" s="4"/>
      <c r="C103" s="4"/>
      <c r="D103" s="4"/>
      <c r="E103" s="4"/>
      <c r="F103" s="31"/>
      <c r="G103" s="26" t="s">
        <v>170</v>
      </c>
      <c r="H103" s="26"/>
      <c r="I103" s="24">
        <v>1</v>
      </c>
      <c r="J103" s="24"/>
      <c r="K103" s="56"/>
      <c r="L103" s="24"/>
    </row>
    <row r="104" spans="1:12" ht="13.5">
      <c r="A104" s="4"/>
      <c r="B104" s="4"/>
      <c r="C104" s="4"/>
      <c r="D104" s="4"/>
      <c r="E104" s="4"/>
      <c r="F104" s="31"/>
      <c r="G104" s="18" t="s">
        <v>171</v>
      </c>
      <c r="H104" s="18"/>
      <c r="I104" s="24">
        <v>1</v>
      </c>
      <c r="J104" s="24"/>
      <c r="K104" s="56"/>
      <c r="L104" s="24"/>
    </row>
    <row r="105" spans="1:12" ht="13.5">
      <c r="A105" s="1"/>
      <c r="B105" s="31"/>
      <c r="C105" s="31"/>
      <c r="D105" s="31"/>
      <c r="E105" s="13" t="s">
        <v>20</v>
      </c>
      <c r="F105" s="76" t="s">
        <v>69</v>
      </c>
      <c r="G105" s="75"/>
      <c r="H105" s="75"/>
      <c r="I105" s="24">
        <v>1</v>
      </c>
      <c r="J105" s="24"/>
      <c r="K105" s="56"/>
      <c r="L105" s="24"/>
    </row>
    <row r="106" spans="1:12" ht="13.5">
      <c r="A106" s="1"/>
      <c r="B106" s="31"/>
      <c r="C106" s="31"/>
      <c r="D106" s="31"/>
      <c r="E106" s="13" t="s">
        <v>21</v>
      </c>
      <c r="F106" s="76" t="s">
        <v>70</v>
      </c>
      <c r="G106" s="75"/>
      <c r="H106" s="75"/>
      <c r="I106" s="24">
        <v>1</v>
      </c>
      <c r="J106" s="24"/>
      <c r="K106" s="56"/>
      <c r="L106" s="24"/>
    </row>
    <row r="107" spans="1:12" ht="13.5">
      <c r="A107" s="1"/>
      <c r="B107" s="31"/>
      <c r="C107" s="31"/>
      <c r="D107" s="31"/>
      <c r="E107" s="13" t="s">
        <v>27</v>
      </c>
      <c r="F107" s="76" t="s">
        <v>71</v>
      </c>
      <c r="G107" s="75"/>
      <c r="H107" s="75"/>
      <c r="I107" s="24">
        <v>1</v>
      </c>
      <c r="J107" s="24"/>
      <c r="K107" s="56"/>
      <c r="L107" s="24"/>
    </row>
    <row r="108" spans="1:12" ht="13.5">
      <c r="A108" s="1"/>
      <c r="B108" s="31"/>
      <c r="C108" s="31"/>
      <c r="D108" s="31"/>
      <c r="E108" s="13" t="s">
        <v>10</v>
      </c>
      <c r="F108" s="76" t="s">
        <v>72</v>
      </c>
      <c r="G108" s="75"/>
      <c r="H108" s="75"/>
      <c r="I108" s="24">
        <v>1</v>
      </c>
      <c r="J108" s="24"/>
      <c r="K108" s="56"/>
      <c r="L108" s="24"/>
    </row>
    <row r="109" spans="1:12" ht="13.5">
      <c r="A109" s="1"/>
      <c r="B109" s="31"/>
      <c r="C109" s="31"/>
      <c r="D109" s="31"/>
      <c r="E109" s="13" t="s">
        <v>19</v>
      </c>
      <c r="F109" s="76" t="s">
        <v>73</v>
      </c>
      <c r="G109" s="75"/>
      <c r="H109" s="75"/>
      <c r="I109" s="24">
        <v>1</v>
      </c>
      <c r="J109" s="24"/>
      <c r="K109" s="56"/>
      <c r="L109" s="24"/>
    </row>
    <row r="110" spans="1:12" ht="13.5">
      <c r="A110" s="1"/>
      <c r="B110" s="31"/>
      <c r="C110" s="31"/>
      <c r="D110" s="31"/>
      <c r="E110" s="13" t="s">
        <v>42</v>
      </c>
      <c r="F110" s="19" t="s">
        <v>74</v>
      </c>
      <c r="G110" s="18"/>
      <c r="H110" s="18"/>
      <c r="I110" s="24">
        <v>1</v>
      </c>
      <c r="J110" s="24"/>
      <c r="K110" s="56"/>
      <c r="L110" s="24"/>
    </row>
    <row r="111" spans="1:12" ht="13.5">
      <c r="A111" s="1"/>
      <c r="B111" s="31"/>
      <c r="C111" s="31"/>
      <c r="D111" s="31"/>
      <c r="E111" s="13" t="s">
        <v>79</v>
      </c>
      <c r="F111" s="19" t="s">
        <v>75</v>
      </c>
      <c r="G111" s="18"/>
      <c r="H111" s="18"/>
      <c r="I111" s="24">
        <v>1</v>
      </c>
      <c r="J111" s="24"/>
      <c r="K111" s="58"/>
      <c r="L111" s="24"/>
    </row>
    <row r="112" spans="1:12" ht="18">
      <c r="A112" s="1"/>
      <c r="B112" s="16"/>
      <c r="C112" s="16"/>
      <c r="D112" s="16"/>
      <c r="E112" s="16"/>
      <c r="F112" s="1"/>
      <c r="G112" s="1"/>
      <c r="H112" s="1"/>
      <c r="I112" s="27"/>
      <c r="J112" s="27"/>
      <c r="K112" s="12"/>
      <c r="L112" s="27"/>
    </row>
    <row r="113" spans="1:12" ht="15">
      <c r="A113" s="1"/>
      <c r="B113" s="2">
        <f>SUM(B119:B133)</f>
        <v>0</v>
      </c>
      <c r="C113" s="2">
        <f>SUM(C119:C133)</f>
        <v>0</v>
      </c>
      <c r="D113" s="2">
        <f>SUM(D119:D133)</f>
        <v>0</v>
      </c>
      <c r="E113" s="92" t="s">
        <v>12</v>
      </c>
      <c r="F113" s="83"/>
      <c r="G113" s="83"/>
      <c r="H113" s="32" t="s">
        <v>44</v>
      </c>
      <c r="I113" s="33">
        <v>15</v>
      </c>
      <c r="J113" s="33"/>
      <c r="K113" s="50"/>
      <c r="L113" s="33"/>
    </row>
    <row r="114" spans="1:12" ht="3" customHeight="1">
      <c r="A114" s="1"/>
      <c r="B114" s="3"/>
      <c r="C114" s="3"/>
      <c r="D114" s="3"/>
      <c r="E114" s="22"/>
      <c r="F114" s="22"/>
      <c r="G114" s="22"/>
      <c r="H114" s="22"/>
      <c r="I114" s="38"/>
      <c r="J114" s="38"/>
      <c r="K114" s="19"/>
      <c r="L114" s="38"/>
    </row>
    <row r="115" spans="1:12" ht="13.5">
      <c r="A115" s="1"/>
      <c r="B115" s="3" t="s">
        <v>18</v>
      </c>
      <c r="C115" s="3" t="s">
        <v>113</v>
      </c>
      <c r="D115" s="3" t="s">
        <v>112</v>
      </c>
      <c r="E115" s="22"/>
      <c r="F115" s="22"/>
      <c r="G115" s="22"/>
      <c r="H115" s="22"/>
      <c r="I115" s="38"/>
      <c r="J115" s="38"/>
      <c r="K115" s="59" t="s">
        <v>179</v>
      </c>
      <c r="L115" s="38"/>
    </row>
    <row r="116" spans="1:12" ht="13.5">
      <c r="A116" s="1"/>
      <c r="B116" s="6" t="s">
        <v>18</v>
      </c>
      <c r="C116" s="30"/>
      <c r="D116" s="30"/>
      <c r="E116" s="4" t="s">
        <v>1</v>
      </c>
      <c r="F116" s="75" t="s">
        <v>14</v>
      </c>
      <c r="G116" s="75"/>
      <c r="H116" s="75"/>
      <c r="I116" s="28"/>
      <c r="J116" s="28"/>
      <c r="K116" s="56"/>
      <c r="L116" s="28"/>
    </row>
    <row r="117" spans="1:12" ht="13.5">
      <c r="A117" s="1"/>
      <c r="B117" s="6" t="s">
        <v>18</v>
      </c>
      <c r="C117" s="30"/>
      <c r="D117" s="30"/>
      <c r="E117" s="4" t="s">
        <v>15</v>
      </c>
      <c r="F117" s="76" t="s">
        <v>28</v>
      </c>
      <c r="G117" s="75"/>
      <c r="H117" s="75"/>
      <c r="I117" s="28"/>
      <c r="J117" s="28"/>
      <c r="K117" s="56"/>
      <c r="L117" s="28"/>
    </row>
    <row r="118" spans="1:12" ht="13.5">
      <c r="A118" s="1"/>
      <c r="B118" s="6" t="s">
        <v>18</v>
      </c>
      <c r="C118" s="30"/>
      <c r="D118" s="30"/>
      <c r="E118" s="4" t="s">
        <v>96</v>
      </c>
      <c r="F118" s="76" t="s">
        <v>81</v>
      </c>
      <c r="G118" s="75"/>
      <c r="H118" s="75"/>
      <c r="I118" s="24"/>
      <c r="J118" s="24"/>
      <c r="K118" s="56"/>
      <c r="L118" s="24"/>
    </row>
    <row r="119" spans="1:12" ht="13.5">
      <c r="A119" s="1"/>
      <c r="B119" s="31"/>
      <c r="C119" s="31"/>
      <c r="D119" s="31"/>
      <c r="E119" s="4" t="s">
        <v>3</v>
      </c>
      <c r="F119" s="19" t="s">
        <v>173</v>
      </c>
      <c r="G119" s="18"/>
      <c r="H119" s="18"/>
      <c r="I119" s="24">
        <v>1</v>
      </c>
      <c r="J119" s="24"/>
      <c r="K119" s="56"/>
      <c r="L119" s="24"/>
    </row>
    <row r="120" spans="1:12" ht="13.5">
      <c r="A120" s="1"/>
      <c r="B120" s="31"/>
      <c r="C120" s="31"/>
      <c r="D120" s="31"/>
      <c r="E120" s="4" t="s">
        <v>5</v>
      </c>
      <c r="F120" s="93" t="s">
        <v>174</v>
      </c>
      <c r="G120" s="93"/>
      <c r="H120" s="93"/>
      <c r="I120" s="24">
        <v>1</v>
      </c>
      <c r="J120" s="24"/>
      <c r="K120" s="56"/>
      <c r="L120" s="24"/>
    </row>
    <row r="121" spans="1:12" ht="13.5">
      <c r="A121" s="1"/>
      <c r="B121" s="31"/>
      <c r="C121" s="31"/>
      <c r="D121" s="31"/>
      <c r="E121" s="4" t="s">
        <v>6</v>
      </c>
      <c r="F121" s="19" t="s">
        <v>175</v>
      </c>
      <c r="G121" s="18"/>
      <c r="H121" s="18"/>
      <c r="I121" s="24">
        <v>1</v>
      </c>
      <c r="J121" s="24"/>
      <c r="K121" s="56"/>
      <c r="L121" s="24"/>
    </row>
    <row r="122" spans="1:12" ht="13.5">
      <c r="A122" s="1"/>
      <c r="B122" s="31"/>
      <c r="C122" s="31"/>
      <c r="D122" s="31"/>
      <c r="E122" s="4" t="s">
        <v>17</v>
      </c>
      <c r="F122" s="19" t="s">
        <v>176</v>
      </c>
      <c r="G122" s="18"/>
      <c r="H122" s="18"/>
      <c r="I122" s="24">
        <v>1</v>
      </c>
      <c r="J122" s="24"/>
      <c r="K122" s="56"/>
      <c r="L122" s="24"/>
    </row>
    <row r="123" spans="1:12" ht="13.5">
      <c r="A123" s="1"/>
      <c r="B123" s="31"/>
      <c r="C123" s="31"/>
      <c r="D123" s="31"/>
      <c r="E123" s="4" t="s">
        <v>29</v>
      </c>
      <c r="F123" s="19" t="s">
        <v>178</v>
      </c>
      <c r="G123" s="18"/>
      <c r="H123" s="18"/>
      <c r="I123" s="24">
        <v>1</v>
      </c>
      <c r="J123" s="24"/>
      <c r="K123" s="56"/>
      <c r="L123" s="24"/>
    </row>
    <row r="124" spans="1:12" ht="13.5">
      <c r="A124" s="1"/>
      <c r="B124" s="31"/>
      <c r="C124" s="31"/>
      <c r="D124" s="31"/>
      <c r="E124" s="4" t="s">
        <v>77</v>
      </c>
      <c r="F124" s="19" t="s">
        <v>86</v>
      </c>
      <c r="G124" s="18"/>
      <c r="H124" s="18"/>
      <c r="I124" s="24">
        <v>1</v>
      </c>
      <c r="J124" s="24"/>
      <c r="K124" s="56"/>
      <c r="L124" s="24"/>
    </row>
    <row r="125" spans="1:12" ht="13.5">
      <c r="A125" s="1"/>
      <c r="B125" s="31"/>
      <c r="C125" s="31"/>
      <c r="D125" s="31"/>
      <c r="E125" s="4" t="s">
        <v>78</v>
      </c>
      <c r="F125" s="19" t="s">
        <v>87</v>
      </c>
      <c r="G125" s="18"/>
      <c r="H125" s="18"/>
      <c r="I125" s="24">
        <v>1</v>
      </c>
      <c r="J125" s="24"/>
      <c r="K125" s="56"/>
      <c r="L125" s="24"/>
    </row>
    <row r="126" spans="1:12" ht="13.5">
      <c r="A126" s="1"/>
      <c r="B126" s="31"/>
      <c r="C126" s="31"/>
      <c r="D126" s="31"/>
      <c r="E126" s="4" t="s">
        <v>80</v>
      </c>
      <c r="F126" s="19" t="s">
        <v>88</v>
      </c>
      <c r="G126" s="18"/>
      <c r="H126" s="18"/>
      <c r="I126" s="24">
        <v>1</v>
      </c>
      <c r="J126" s="24"/>
      <c r="K126" s="56"/>
      <c r="L126" s="24"/>
    </row>
    <row r="127" spans="1:12" ht="13.5">
      <c r="A127" s="1"/>
      <c r="B127" s="31"/>
      <c r="C127" s="31"/>
      <c r="D127" s="31"/>
      <c r="E127" s="4" t="s">
        <v>97</v>
      </c>
      <c r="F127" s="19" t="s">
        <v>89</v>
      </c>
      <c r="G127" s="18"/>
      <c r="H127" s="18"/>
      <c r="I127" s="24">
        <v>1</v>
      </c>
      <c r="J127" s="24"/>
      <c r="K127" s="56"/>
      <c r="L127" s="24"/>
    </row>
    <row r="128" spans="1:12" ht="13.5">
      <c r="A128" s="1"/>
      <c r="B128" s="31"/>
      <c r="C128" s="31"/>
      <c r="D128" s="31"/>
      <c r="E128" s="4" t="s">
        <v>7</v>
      </c>
      <c r="F128" s="19" t="s">
        <v>90</v>
      </c>
      <c r="G128" s="18"/>
      <c r="H128" s="18"/>
      <c r="I128" s="24">
        <v>1</v>
      </c>
      <c r="J128" s="24"/>
      <c r="K128" s="56"/>
      <c r="L128" s="24"/>
    </row>
    <row r="129" spans="1:12" ht="13.5">
      <c r="A129" s="1"/>
      <c r="B129" s="31"/>
      <c r="C129" s="31"/>
      <c r="D129" s="31"/>
      <c r="E129" s="4" t="s">
        <v>8</v>
      </c>
      <c r="F129" s="19" t="s">
        <v>91</v>
      </c>
      <c r="G129" s="18"/>
      <c r="H129" s="18"/>
      <c r="I129" s="24">
        <v>1</v>
      </c>
      <c r="J129" s="24"/>
      <c r="K129" s="56"/>
      <c r="L129" s="24"/>
    </row>
    <row r="130" spans="1:12" ht="13.5">
      <c r="A130" s="1"/>
      <c r="B130" s="31"/>
      <c r="C130" s="31"/>
      <c r="D130" s="31"/>
      <c r="E130" s="4" t="s">
        <v>98</v>
      </c>
      <c r="F130" s="19" t="s">
        <v>177</v>
      </c>
      <c r="G130" s="18"/>
      <c r="H130" s="18"/>
      <c r="I130" s="24">
        <v>1</v>
      </c>
      <c r="J130" s="24"/>
      <c r="K130" s="56"/>
      <c r="L130" s="24"/>
    </row>
    <row r="131" spans="1:12" ht="13.5">
      <c r="A131" s="1"/>
      <c r="B131" s="31"/>
      <c r="C131" s="31"/>
      <c r="D131" s="31"/>
      <c r="E131" s="4" t="s">
        <v>99</v>
      </c>
      <c r="F131" s="19" t="s">
        <v>92</v>
      </c>
      <c r="G131" s="18"/>
      <c r="H131" s="18"/>
      <c r="I131" s="24">
        <v>1</v>
      </c>
      <c r="J131" s="24"/>
      <c r="K131" s="56"/>
      <c r="L131" s="24"/>
    </row>
    <row r="132" spans="1:12" ht="13.5">
      <c r="A132" s="1"/>
      <c r="B132" s="31"/>
      <c r="C132" s="31"/>
      <c r="D132" s="31"/>
      <c r="E132" s="4" t="s">
        <v>100</v>
      </c>
      <c r="F132" s="19" t="s">
        <v>93</v>
      </c>
      <c r="G132" s="18"/>
      <c r="H132" s="18"/>
      <c r="I132" s="24">
        <v>1</v>
      </c>
      <c r="J132" s="24"/>
      <c r="K132" s="56"/>
      <c r="L132" s="24"/>
    </row>
    <row r="133" spans="1:12" ht="13.5">
      <c r="A133" s="1"/>
      <c r="B133" s="31"/>
      <c r="C133" s="31"/>
      <c r="D133" s="31"/>
      <c r="E133" s="4" t="s">
        <v>101</v>
      </c>
      <c r="F133" s="19" t="s">
        <v>94</v>
      </c>
      <c r="G133" s="18"/>
      <c r="H133" s="18"/>
      <c r="I133" s="24">
        <v>1</v>
      </c>
      <c r="J133" s="24"/>
      <c r="K133" s="58"/>
      <c r="L133" s="24"/>
    </row>
    <row r="134" spans="1:12" ht="13.5">
      <c r="A134" s="1"/>
      <c r="D134" s="11"/>
      <c r="E134" s="12"/>
      <c r="F134" s="12"/>
      <c r="G134" s="12"/>
      <c r="H134" s="12"/>
      <c r="I134" s="12"/>
      <c r="J134" s="12"/>
      <c r="K134" s="12"/>
      <c r="L134" s="12"/>
    </row>
    <row r="135" spans="1:12" ht="15">
      <c r="A135" s="1"/>
      <c r="B135" s="2">
        <f>SUM(B138:B143)</f>
        <v>0</v>
      </c>
      <c r="C135" s="2">
        <f>SUM(C138:C143)</f>
        <v>0</v>
      </c>
      <c r="D135" s="2">
        <f>SUM(D138:D143)</f>
        <v>0</v>
      </c>
      <c r="E135" s="92" t="s">
        <v>102</v>
      </c>
      <c r="F135" s="83"/>
      <c r="G135" s="83"/>
      <c r="H135" s="32" t="s">
        <v>44</v>
      </c>
      <c r="I135" s="34">
        <f>SUM(I138:I143)</f>
        <v>6</v>
      </c>
      <c r="J135" s="34"/>
      <c r="K135" s="52"/>
      <c r="L135" s="34"/>
    </row>
    <row r="136" spans="1:12" ht="3" customHeight="1">
      <c r="A136"/>
      <c r="B136"/>
      <c r="C136"/>
      <c r="I136"/>
      <c r="J136"/>
      <c r="K136"/>
      <c r="L136"/>
    </row>
    <row r="137" spans="1:12" ht="13.5">
      <c r="A137" s="1"/>
      <c r="B137" s="3" t="s">
        <v>18</v>
      </c>
      <c r="C137" s="3" t="s">
        <v>113</v>
      </c>
      <c r="D137" s="3" t="s">
        <v>112</v>
      </c>
      <c r="E137" s="22"/>
      <c r="F137" s="22"/>
      <c r="G137" s="22"/>
      <c r="H137" s="22"/>
      <c r="I137" s="38"/>
      <c r="J137" s="38"/>
      <c r="K137" s="59" t="s">
        <v>179</v>
      </c>
      <c r="L137" s="38"/>
    </row>
    <row r="138" spans="1:12" ht="13.5">
      <c r="A138" s="1"/>
      <c r="B138" s="31"/>
      <c r="C138" s="31"/>
      <c r="D138" s="31"/>
      <c r="E138" s="4" t="s">
        <v>3</v>
      </c>
      <c r="F138" s="89" t="s">
        <v>110</v>
      </c>
      <c r="G138" s="89"/>
      <c r="H138" s="89"/>
      <c r="I138" s="24">
        <v>1</v>
      </c>
      <c r="J138" s="24"/>
      <c r="K138" s="56"/>
      <c r="L138" s="24"/>
    </row>
    <row r="139" spans="1:12" ht="13.5">
      <c r="A139" s="1"/>
      <c r="B139" s="31"/>
      <c r="C139" s="31"/>
      <c r="D139" s="31"/>
      <c r="E139" s="4" t="s">
        <v>5</v>
      </c>
      <c r="F139" s="89" t="s">
        <v>110</v>
      </c>
      <c r="G139" s="89"/>
      <c r="H139" s="89"/>
      <c r="I139" s="24">
        <v>1</v>
      </c>
      <c r="J139" s="24"/>
      <c r="K139" s="56"/>
      <c r="L139" s="24"/>
    </row>
    <row r="140" spans="1:12" ht="13.5">
      <c r="A140" s="1"/>
      <c r="B140" s="31"/>
      <c r="C140" s="31"/>
      <c r="D140" s="31"/>
      <c r="E140" s="4" t="s">
        <v>6</v>
      </c>
      <c r="F140" s="89" t="s">
        <v>110</v>
      </c>
      <c r="G140" s="89"/>
      <c r="H140" s="89"/>
      <c r="I140" s="24">
        <v>1</v>
      </c>
      <c r="J140" s="24"/>
      <c r="K140" s="56"/>
      <c r="L140" s="24"/>
    </row>
    <row r="141" spans="1:12" ht="13.5">
      <c r="A141" s="1"/>
      <c r="B141" s="31"/>
      <c r="C141" s="31"/>
      <c r="D141" s="31"/>
      <c r="E141" s="4" t="s">
        <v>17</v>
      </c>
      <c r="F141" s="89" t="s">
        <v>110</v>
      </c>
      <c r="G141" s="89"/>
      <c r="H141" s="89"/>
      <c r="I141" s="24">
        <v>1</v>
      </c>
      <c r="J141" s="24"/>
      <c r="K141" s="56"/>
      <c r="L141" s="24"/>
    </row>
    <row r="142" spans="1:12" ht="13.5">
      <c r="A142" s="1"/>
      <c r="B142" s="31"/>
      <c r="C142" s="31"/>
      <c r="D142" s="31"/>
      <c r="E142" s="4" t="s">
        <v>4</v>
      </c>
      <c r="F142" s="75" t="s">
        <v>103</v>
      </c>
      <c r="G142" s="75"/>
      <c r="H142" s="75"/>
      <c r="I142" s="24">
        <v>1</v>
      </c>
      <c r="J142" s="24"/>
      <c r="K142" s="56"/>
      <c r="L142" s="24"/>
    </row>
    <row r="143" spans="1:12" ht="13.5">
      <c r="A143" s="1"/>
      <c r="B143" s="31"/>
      <c r="C143" s="31"/>
      <c r="D143" s="31"/>
      <c r="E143" s="4" t="s">
        <v>20</v>
      </c>
      <c r="F143" s="76" t="s">
        <v>104</v>
      </c>
      <c r="G143" s="75"/>
      <c r="H143" s="75"/>
      <c r="I143" s="24">
        <v>1</v>
      </c>
      <c r="J143" s="24"/>
      <c r="K143" s="58"/>
      <c r="L143" s="24"/>
    </row>
    <row r="144" spans="1:12" ht="13.5">
      <c r="A144" s="1"/>
      <c r="B144" s="1"/>
      <c r="C144" s="1"/>
      <c r="D144" s="1"/>
      <c r="E144" s="1"/>
      <c r="F144" s="1"/>
      <c r="G144" s="1"/>
      <c r="H144" s="1"/>
      <c r="I144" s="12"/>
      <c r="J144" s="12"/>
      <c r="K144" s="12"/>
      <c r="L144" s="12"/>
    </row>
    <row r="145" spans="1:12" ht="15">
      <c r="A145" s="1"/>
      <c r="B145" s="2">
        <f>SUM(B148:B151)</f>
        <v>0</v>
      </c>
      <c r="C145" s="2">
        <f>SUM(C148:C151)</f>
        <v>0</v>
      </c>
      <c r="D145" s="2">
        <f>SUM(D148:D151)</f>
        <v>0</v>
      </c>
      <c r="E145" s="92" t="s">
        <v>30</v>
      </c>
      <c r="F145" s="83"/>
      <c r="G145" s="83"/>
      <c r="H145" s="32" t="s">
        <v>44</v>
      </c>
      <c r="I145" s="34">
        <f>SUM(I148:I151)</f>
        <v>4</v>
      </c>
      <c r="J145" s="34"/>
      <c r="K145" s="52"/>
      <c r="L145" s="34"/>
    </row>
    <row r="146" spans="1:12" ht="3.75" customHeight="1">
      <c r="A146"/>
      <c r="B146"/>
      <c r="C146"/>
      <c r="I146"/>
      <c r="J146"/>
      <c r="K146"/>
      <c r="L146"/>
    </row>
    <row r="147" spans="1:12" ht="13.5">
      <c r="A147" s="1"/>
      <c r="B147" s="3" t="s">
        <v>18</v>
      </c>
      <c r="C147" s="3" t="s">
        <v>113</v>
      </c>
      <c r="D147" s="3" t="s">
        <v>112</v>
      </c>
      <c r="E147" s="22"/>
      <c r="F147" s="22"/>
      <c r="G147" s="22"/>
      <c r="H147" s="22"/>
      <c r="I147" s="38"/>
      <c r="J147" s="38"/>
      <c r="K147" s="59" t="s">
        <v>179</v>
      </c>
      <c r="L147" s="38"/>
    </row>
    <row r="148" spans="1:12" ht="13.5">
      <c r="A148" s="1"/>
      <c r="B148" s="31"/>
      <c r="C148" s="31"/>
      <c r="D148" s="31"/>
      <c r="E148" s="4" t="s">
        <v>3</v>
      </c>
      <c r="F148" s="88" t="s">
        <v>109</v>
      </c>
      <c r="G148" s="89"/>
      <c r="H148" s="89"/>
      <c r="I148" s="24">
        <v>1</v>
      </c>
      <c r="J148" s="24"/>
      <c r="K148" s="56"/>
      <c r="L148" s="24"/>
    </row>
    <row r="149" spans="1:12" ht="13.5">
      <c r="A149" s="1"/>
      <c r="B149" s="31"/>
      <c r="C149" s="31"/>
      <c r="D149" s="31"/>
      <c r="E149" s="4" t="s">
        <v>5</v>
      </c>
      <c r="F149" s="88" t="s">
        <v>109</v>
      </c>
      <c r="G149" s="89"/>
      <c r="H149" s="89"/>
      <c r="I149" s="24">
        <v>1</v>
      </c>
      <c r="J149" s="24"/>
      <c r="K149" s="56"/>
      <c r="L149" s="24"/>
    </row>
    <row r="150" spans="1:12" ht="13.5">
      <c r="A150" s="1"/>
      <c r="B150" s="31"/>
      <c r="C150" s="31"/>
      <c r="D150" s="31"/>
      <c r="E150" s="4" t="s">
        <v>6</v>
      </c>
      <c r="F150" s="88" t="s">
        <v>109</v>
      </c>
      <c r="G150" s="89"/>
      <c r="H150" s="89"/>
      <c r="I150" s="24">
        <v>1</v>
      </c>
      <c r="J150" s="24"/>
      <c r="K150" s="56"/>
      <c r="L150" s="24"/>
    </row>
    <row r="151" spans="1:12" ht="13.5">
      <c r="A151" s="1"/>
      <c r="B151" s="31"/>
      <c r="C151" s="31"/>
      <c r="D151" s="31"/>
      <c r="E151" s="4" t="s">
        <v>17</v>
      </c>
      <c r="F151" s="88" t="s">
        <v>109</v>
      </c>
      <c r="G151" s="89"/>
      <c r="H151" s="89"/>
      <c r="I151" s="24">
        <v>1</v>
      </c>
      <c r="J151" s="24"/>
      <c r="K151" s="58"/>
      <c r="L151" s="24"/>
    </row>
    <row r="152" spans="1:12" ht="13.5">
      <c r="A152" s="1"/>
      <c r="B152" s="4"/>
      <c r="C152" s="4"/>
      <c r="D152" s="4"/>
      <c r="E152" s="4"/>
      <c r="F152" s="90"/>
      <c r="G152" s="75"/>
      <c r="H152" s="75"/>
      <c r="I152" s="28"/>
      <c r="J152" s="28"/>
      <c r="K152" s="24"/>
      <c r="L152" s="28"/>
    </row>
    <row r="153" spans="1:12" ht="15">
      <c r="A153" s="1"/>
      <c r="B153" s="2">
        <f>SUM(B145,B135,B96,B54,B113,B31,B5)</f>
        <v>0</v>
      </c>
      <c r="C153" s="2">
        <f>SUM(C145,C135,C96,C54,C113,C31,C5)</f>
        <v>0</v>
      </c>
      <c r="D153" s="2">
        <f>SUM(D145,D135,D96,D54,D113,D31,D5)</f>
        <v>0</v>
      </c>
      <c r="E153" s="86" t="s">
        <v>31</v>
      </c>
      <c r="F153" s="87"/>
      <c r="G153" s="32"/>
      <c r="H153" s="32" t="s">
        <v>44</v>
      </c>
      <c r="I153" s="34">
        <v>110</v>
      </c>
      <c r="J153" s="34"/>
      <c r="K153" s="52"/>
      <c r="L153" s="34"/>
    </row>
    <row r="154" spans="2:12" ht="12" customHeight="1">
      <c r="B154" s="47"/>
      <c r="C154" s="47"/>
      <c r="D154" s="47"/>
      <c r="E154" s="48" t="s">
        <v>106</v>
      </c>
      <c r="F154" s="47"/>
      <c r="G154" s="47"/>
      <c r="H154" s="47"/>
      <c r="I154" s="47"/>
      <c r="J154" s="47"/>
      <c r="K154" s="53"/>
      <c r="L154" s="47"/>
    </row>
  </sheetData>
  <sheetProtection selectLockedCells="1"/>
  <mergeCells count="55">
    <mergeCell ref="E5:G5"/>
    <mergeCell ref="F120:H120"/>
    <mergeCell ref="E145:G145"/>
    <mergeCell ref="E135:G135"/>
    <mergeCell ref="E113:G113"/>
    <mergeCell ref="F83:H83"/>
    <mergeCell ref="F86:H86"/>
    <mergeCell ref="F139:H139"/>
    <mergeCell ref="F140:H140"/>
    <mergeCell ref="F141:H141"/>
    <mergeCell ref="F106:H106"/>
    <mergeCell ref="F151:H151"/>
    <mergeCell ref="E153:F153"/>
    <mergeCell ref="F107:H107"/>
    <mergeCell ref="F150:H150"/>
    <mergeCell ref="F105:H105"/>
    <mergeCell ref="F152:H152"/>
    <mergeCell ref="F148:H148"/>
    <mergeCell ref="F149:H149"/>
    <mergeCell ref="F142:H142"/>
    <mergeCell ref="F116:H116"/>
    <mergeCell ref="F109:H109"/>
    <mergeCell ref="F138:H138"/>
    <mergeCell ref="F143:H143"/>
    <mergeCell ref="F118:H118"/>
    <mergeCell ref="F59:H59"/>
    <mergeCell ref="F60:H60"/>
    <mergeCell ref="F79:H79"/>
    <mergeCell ref="F80:H80"/>
    <mergeCell ref="F81:H81"/>
    <mergeCell ref="F117:H117"/>
    <mergeCell ref="F101:H101"/>
    <mergeCell ref="E96:G96"/>
    <mergeCell ref="F102:H102"/>
    <mergeCell ref="F82:H82"/>
    <mergeCell ref="F28:H28"/>
    <mergeCell ref="F100:H100"/>
    <mergeCell ref="F10:H10"/>
    <mergeCell ref="F11:H11"/>
    <mergeCell ref="F25:H25"/>
    <mergeCell ref="F26:H26"/>
    <mergeCell ref="F38:H38"/>
    <mergeCell ref="F44:H44"/>
    <mergeCell ref="F35:H35"/>
    <mergeCell ref="E31:G31"/>
    <mergeCell ref="F8:H8"/>
    <mergeCell ref="F108:H108"/>
    <mergeCell ref="F9:H9"/>
    <mergeCell ref="F99:H99"/>
    <mergeCell ref="F29:H29"/>
    <mergeCell ref="F34:H34"/>
    <mergeCell ref="F50:H50"/>
    <mergeCell ref="F58:H58"/>
    <mergeCell ref="E54:G54"/>
    <mergeCell ref="F27:H27"/>
  </mergeCells>
  <printOptions/>
  <pageMargins left="0.7" right="0.7" top="0.75" bottom="0.75" header="0.3" footer="0.3"/>
  <pageSetup horizontalDpi="300" verticalDpi="300" orientation="landscape" scale="96" r:id="rId2"/>
  <headerFooter>
    <oddFooter>&amp;L&amp;"Trebuchet MS,Regular"&amp;8LEED 2009 for Existing Buildings: Operations &amp; Maintenance Project Checklist&amp;R&amp;"Trebuchet MS,Regular"&amp;8&amp;P of &amp;N</oddFooter>
  </headerFooter>
  <rowBreaks count="4" manualBreakCount="4">
    <brk id="30" max="11" man="1"/>
    <brk id="53" max="9" man="1"/>
    <brk id="95" max="9" man="1"/>
    <brk id="13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keywords/>
  <dc:description/>
  <cp:lastModifiedBy>Phillippa</cp:lastModifiedBy>
  <cp:lastPrinted>2010-07-14T17:03:28Z</cp:lastPrinted>
  <dcterms:created xsi:type="dcterms:W3CDTF">2001-02-02T23:02:28Z</dcterms:created>
  <dcterms:modified xsi:type="dcterms:W3CDTF">2010-12-05T19:51:19Z</dcterms:modified>
  <cp:category/>
  <cp:version/>
  <cp:contentType/>
  <cp:contentStatus/>
</cp:coreProperties>
</file>